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Report precourse " sheetId="6" r:id="rId1"/>
    <sheet name="Report postcourse" sheetId="8" r:id="rId2"/>
  </sheets>
  <calcPr calcId="145621"/>
</workbook>
</file>

<file path=xl/calcChain.xml><?xml version="1.0" encoding="utf-8"?>
<calcChain xmlns="http://schemas.openxmlformats.org/spreadsheetml/2006/main">
  <c r="E143" i="8" l="1"/>
  <c r="D143" i="8"/>
  <c r="G194" i="8" l="1"/>
  <c r="F193" i="8"/>
  <c r="G212" i="8"/>
  <c r="F211" i="8"/>
  <c r="G158" i="8"/>
  <c r="F157" i="8"/>
  <c r="G140" i="8"/>
  <c r="F139" i="8"/>
  <c r="G122" i="8"/>
  <c r="F121" i="8"/>
  <c r="G104" i="8"/>
  <c r="F103" i="8"/>
  <c r="G86" i="8"/>
  <c r="F85" i="8"/>
  <c r="G68" i="8"/>
  <c r="F67" i="8"/>
  <c r="G50" i="8"/>
  <c r="F49" i="8"/>
  <c r="B234" i="6"/>
  <c r="C234" i="6"/>
  <c r="F234" i="6" s="1"/>
  <c r="D234" i="6"/>
  <c r="E234" i="6"/>
  <c r="B229" i="6"/>
  <c r="C229" i="6"/>
  <c r="D229" i="6"/>
  <c r="E229" i="6"/>
  <c r="F229" i="6"/>
  <c r="G212" i="6"/>
  <c r="F211" i="6"/>
  <c r="G194" i="6"/>
  <c r="F193" i="6"/>
  <c r="G176" i="6"/>
  <c r="G158" i="6"/>
  <c r="F157" i="6"/>
  <c r="G140" i="6"/>
  <c r="F139" i="6"/>
  <c r="G122" i="6"/>
  <c r="F121" i="6"/>
  <c r="G104" i="6"/>
  <c r="F103" i="6"/>
  <c r="G86" i="6"/>
  <c r="F85" i="6"/>
  <c r="G68" i="6"/>
  <c r="F67" i="6"/>
  <c r="G50" i="6"/>
  <c r="F49" i="6"/>
  <c r="E215" i="6"/>
  <c r="C215" i="6"/>
  <c r="E197" i="6"/>
  <c r="D197" i="6"/>
  <c r="C197" i="6"/>
  <c r="E179" i="6"/>
  <c r="D143" i="6"/>
  <c r="B143" i="6"/>
  <c r="D125" i="6"/>
  <c r="B125" i="6"/>
  <c r="E107" i="6"/>
  <c r="D107" i="6"/>
  <c r="E89" i="6"/>
  <c r="E71" i="6"/>
  <c r="E53" i="6"/>
  <c r="E35" i="6"/>
  <c r="C215" i="8"/>
  <c r="E215" i="8"/>
  <c r="E197" i="8"/>
  <c r="D197" i="8"/>
  <c r="C197" i="8"/>
  <c r="E179" i="8"/>
  <c r="B143" i="8"/>
  <c r="D125" i="8"/>
  <c r="B125" i="8"/>
  <c r="E107" i="8"/>
  <c r="D107" i="8"/>
  <c r="E89" i="8"/>
  <c r="E71" i="8"/>
  <c r="E53" i="8"/>
  <c r="E35" i="8"/>
  <c r="D238" i="8"/>
  <c r="E238" i="8"/>
  <c r="C237" i="8"/>
  <c r="D237" i="8"/>
  <c r="E237" i="8"/>
  <c r="E236" i="8"/>
  <c r="D236" i="8"/>
  <c r="B236" i="8"/>
  <c r="C236" i="8"/>
  <c r="E235" i="8"/>
  <c r="B235" i="8"/>
  <c r="C235" i="8"/>
  <c r="C234" i="8"/>
  <c r="D234" i="8"/>
  <c r="E234" i="8"/>
  <c r="E233" i="8"/>
  <c r="C233" i="8"/>
  <c r="E232" i="8"/>
  <c r="D232" i="8"/>
  <c r="B232" i="8"/>
  <c r="D231" i="8"/>
  <c r="D230" i="8"/>
  <c r="D229" i="8"/>
  <c r="C228" i="8"/>
  <c r="D238" i="6"/>
  <c r="E238" i="6"/>
  <c r="D237" i="6"/>
  <c r="E237" i="6"/>
  <c r="C236" i="6"/>
  <c r="D236" i="6"/>
  <c r="E236" i="6"/>
  <c r="E235" i="6"/>
  <c r="E233" i="6"/>
  <c r="B232" i="6"/>
  <c r="D231" i="6"/>
  <c r="E231" i="6"/>
  <c r="C230" i="6"/>
  <c r="D230" i="6"/>
  <c r="E230" i="6"/>
  <c r="E227" i="6"/>
  <c r="B230" i="6"/>
  <c r="B231" i="6"/>
  <c r="B233" i="6"/>
  <c r="B235" i="6"/>
  <c r="B236" i="6"/>
  <c r="B237" i="6"/>
  <c r="C237" i="6"/>
  <c r="B238" i="6"/>
  <c r="D235" i="6"/>
  <c r="D228" i="8"/>
  <c r="B227" i="8"/>
  <c r="C238" i="8"/>
  <c r="C235" i="6"/>
  <c r="C238" i="6"/>
  <c r="D233" i="6"/>
  <c r="C233" i="6"/>
  <c r="E232" i="6"/>
  <c r="D232" i="6"/>
  <c r="C232" i="6"/>
  <c r="C231" i="6"/>
  <c r="E228" i="6"/>
  <c r="D228" i="6"/>
  <c r="C228" i="6"/>
  <c r="B228" i="6"/>
  <c r="D227" i="6"/>
  <c r="C227" i="6"/>
  <c r="B227" i="6"/>
  <c r="F230" i="6"/>
  <c r="F238" i="6"/>
  <c r="F237" i="6"/>
  <c r="F236" i="6"/>
  <c r="F235" i="6"/>
  <c r="F233" i="6"/>
  <c r="F232" i="6"/>
  <c r="F231" i="6"/>
  <c r="F228" i="6"/>
  <c r="B238" i="8"/>
  <c r="B237" i="8"/>
  <c r="D235" i="8"/>
  <c r="B234" i="8"/>
  <c r="D233" i="8"/>
  <c r="B233" i="8"/>
  <c r="C232" i="8"/>
  <c r="E231" i="8"/>
  <c r="C231" i="8"/>
  <c r="B231" i="8"/>
  <c r="E230" i="8"/>
  <c r="C230" i="8"/>
  <c r="B230" i="8"/>
  <c r="E229" i="8"/>
  <c r="C229" i="8"/>
  <c r="B229" i="8"/>
  <c r="E228" i="8"/>
  <c r="B228" i="8"/>
  <c r="E227" i="8"/>
  <c r="D227" i="8"/>
  <c r="C227" i="8"/>
  <c r="G14" i="6"/>
  <c r="G14" i="8"/>
  <c r="F229" i="8"/>
  <c r="F238" i="8"/>
  <c r="F237" i="8"/>
  <c r="F236" i="8"/>
  <c r="F235" i="8"/>
  <c r="F233" i="8"/>
  <c r="F232" i="8"/>
  <c r="F231" i="8"/>
  <c r="F230" i="8"/>
  <c r="F228" i="8"/>
  <c r="D215" i="8"/>
  <c r="B215" i="8"/>
  <c r="B197" i="8"/>
  <c r="D179" i="8"/>
  <c r="C179" i="8"/>
  <c r="B179" i="8"/>
  <c r="G176" i="8"/>
  <c r="F175" i="8"/>
  <c r="E161" i="8"/>
  <c r="D161" i="8"/>
  <c r="C161" i="8"/>
  <c r="B161" i="8"/>
  <c r="C143" i="8"/>
  <c r="E125" i="8"/>
  <c r="C125" i="8"/>
  <c r="C107" i="8"/>
  <c r="B107" i="8"/>
  <c r="D89" i="8"/>
  <c r="C89" i="8"/>
  <c r="B89" i="8"/>
  <c r="D71" i="8"/>
  <c r="C71" i="8"/>
  <c r="B71" i="8"/>
  <c r="D53" i="8"/>
  <c r="C53" i="8"/>
  <c r="B53" i="8"/>
  <c r="D35" i="8"/>
  <c r="C35" i="8"/>
  <c r="B35" i="8"/>
  <c r="G32" i="8"/>
  <c r="F31" i="8"/>
  <c r="E17" i="8"/>
  <c r="D17" i="8"/>
  <c r="C17" i="8"/>
  <c r="B17" i="8"/>
  <c r="F13" i="8"/>
  <c r="D215" i="6"/>
  <c r="B215" i="6"/>
  <c r="B197" i="6"/>
  <c r="C179" i="6"/>
  <c r="D179" i="6"/>
  <c r="B179" i="6"/>
  <c r="B161" i="6"/>
  <c r="D161" i="6"/>
  <c r="E161" i="6"/>
  <c r="C161" i="6"/>
  <c r="E143" i="6"/>
  <c r="C143" i="6"/>
  <c r="E125" i="6"/>
  <c r="C125" i="6"/>
  <c r="B107" i="6"/>
  <c r="C107" i="6"/>
  <c r="D89" i="6"/>
  <c r="C89" i="6"/>
  <c r="B89" i="6"/>
  <c r="D71" i="6"/>
  <c r="D53" i="6"/>
  <c r="C35" i="6"/>
  <c r="C71" i="6"/>
  <c r="B71" i="6"/>
  <c r="B53" i="6"/>
  <c r="C53" i="6"/>
  <c r="D35" i="6"/>
  <c r="B35" i="6"/>
  <c r="B17" i="6"/>
  <c r="E17" i="6"/>
  <c r="D17" i="6"/>
  <c r="C17" i="6"/>
  <c r="F175" i="6"/>
  <c r="G32" i="6"/>
  <c r="F31" i="6"/>
  <c r="F227" i="6" l="1"/>
  <c r="F227" i="8"/>
  <c r="F234" i="8"/>
</calcChain>
</file>

<file path=xl/sharedStrings.xml><?xml version="1.0" encoding="utf-8"?>
<sst xmlns="http://schemas.openxmlformats.org/spreadsheetml/2006/main" count="317" uniqueCount="44">
  <si>
    <t>Q1</t>
  </si>
  <si>
    <t>Q2</t>
  </si>
  <si>
    <t>Q3</t>
  </si>
  <si>
    <t>Q4</t>
  </si>
  <si>
    <t>Q5</t>
  </si>
  <si>
    <t>Q6</t>
  </si>
  <si>
    <t>Q7</t>
  </si>
  <si>
    <t>Q8</t>
  </si>
  <si>
    <t>Question Number</t>
  </si>
  <si>
    <t>Question 1</t>
  </si>
  <si>
    <t>Number of people indicating the respective value</t>
  </si>
  <si>
    <t>Question 2</t>
  </si>
  <si>
    <t>Question 8</t>
  </si>
  <si>
    <t>Question 7</t>
  </si>
  <si>
    <t>Question 6</t>
  </si>
  <si>
    <t>Question 5</t>
  </si>
  <si>
    <t>Question 4</t>
  </si>
  <si>
    <t>Question 3</t>
  </si>
  <si>
    <t>Q9</t>
  </si>
  <si>
    <t>Q10</t>
  </si>
  <si>
    <t>Q11</t>
  </si>
  <si>
    <t>Q12</t>
  </si>
  <si>
    <t>a</t>
  </si>
  <si>
    <t>b</t>
  </si>
  <si>
    <t>c</t>
  </si>
  <si>
    <t>d</t>
  </si>
  <si>
    <t>Correct</t>
  </si>
  <si>
    <t>Incorrect</t>
  </si>
  <si>
    <t>Calculate results from each question:</t>
  </si>
  <si>
    <t>Total correct</t>
  </si>
  <si>
    <t>Total incorrect</t>
  </si>
  <si>
    <t>Participants</t>
  </si>
  <si>
    <t>Question 9</t>
  </si>
  <si>
    <t>Question 10</t>
  </si>
  <si>
    <t>Question 11</t>
  </si>
  <si>
    <t>Question 12</t>
  </si>
  <si>
    <t>Total</t>
  </si>
  <si>
    <t>AOSpine Principles Course, City, Year– Report from the precourse self assessment</t>
  </si>
  <si>
    <t>Overall results for X participants</t>
  </si>
  <si>
    <t>Write the number of participants below on the yellow square</t>
  </si>
  <si>
    <t>AOSpine Principles Course, City, Year– Report postcourse self assessment</t>
  </si>
  <si>
    <t xml:space="preserve"> </t>
  </si>
  <si>
    <t>2. Overall Results for X participants</t>
  </si>
  <si>
    <t>1. Results for Individual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</si>
</sst>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5" xfId="0" applyFont="1" applyBorder="1"/>
    <xf numFmtId="0" fontId="2" fillId="0" borderId="7" xfId="0" applyFont="1" applyBorder="1"/>
    <xf numFmtId="0" fontId="0" fillId="0" borderId="0" xfId="0" applyBorder="1"/>
    <xf numFmtId="0" fontId="2" fillId="0" borderId="10" xfId="0" applyFont="1" applyBorder="1"/>
    <xf numFmtId="0" fontId="0" fillId="0" borderId="11" xfId="0" applyBorder="1"/>
    <xf numFmtId="0" fontId="0" fillId="0" borderId="12" xfId="0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3" fillId="0" borderId="0" xfId="0" applyFont="1"/>
    <xf numFmtId="0" fontId="0" fillId="0" borderId="19" xfId="0" applyBorder="1"/>
    <xf numFmtId="0" fontId="0" fillId="0" borderId="20" xfId="0" applyBorder="1"/>
    <xf numFmtId="0" fontId="2" fillId="2" borderId="21" xfId="0" applyFont="1" applyFill="1" applyBorder="1"/>
    <xf numFmtId="0" fontId="0" fillId="0" borderId="22" xfId="0" applyBorder="1"/>
    <xf numFmtId="0" fontId="2" fillId="4" borderId="17" xfId="0" applyFont="1" applyFill="1" applyBorder="1"/>
    <xf numFmtId="0" fontId="5" fillId="4" borderId="17" xfId="0" applyFont="1" applyFill="1" applyBorder="1"/>
    <xf numFmtId="10" fontId="0" fillId="0" borderId="1" xfId="2" applyNumberFormat="1" applyFont="1" applyBorder="1"/>
    <xf numFmtId="10" fontId="0" fillId="0" borderId="1" xfId="0" applyNumberFormat="1" applyBorder="1"/>
    <xf numFmtId="0" fontId="0" fillId="5" borderId="0" xfId="0" applyFill="1"/>
    <xf numFmtId="0" fontId="2" fillId="0" borderId="0" xfId="0" applyFont="1" applyBorder="1"/>
    <xf numFmtId="0" fontId="6" fillId="0" borderId="0" xfId="0" applyFont="1" applyBorder="1"/>
    <xf numFmtId="0" fontId="6" fillId="0" borderId="0" xfId="0" applyFo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2 Precourse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precourse '!$A$35</c:f>
              <c:strCache>
                <c:ptCount val="1"/>
                <c:pt idx="0">
                  <c:v>Overall results for X participants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('Report precourse '!$B$30,'Report precourse '!$C$30,'Report precourse '!$D$30,'Report precourse '!$E$30)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precourse '!$B$35,'Report precourse '!$C$35,'Report precourse '!$D$35,'Report precourse '!$E$35)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0722304"/>
        <c:axId val="70723840"/>
        <c:axId val="0"/>
      </c:bar3DChart>
      <c:catAx>
        <c:axId val="70722304"/>
        <c:scaling>
          <c:orientation val="minMax"/>
        </c:scaling>
        <c:delete val="0"/>
        <c:axPos val="l"/>
        <c:majorTickMark val="none"/>
        <c:minorTickMark val="none"/>
        <c:tickLblPos val="nextTo"/>
        <c:crossAx val="70723840"/>
        <c:crosses val="autoZero"/>
        <c:auto val="1"/>
        <c:lblAlgn val="ctr"/>
        <c:lblOffset val="100"/>
        <c:noMultiLvlLbl val="0"/>
      </c:catAx>
      <c:valAx>
        <c:axId val="70723840"/>
        <c:scaling>
          <c:orientation val="minMax"/>
        </c:scaling>
        <c:delete val="0"/>
        <c:axPos val="b"/>
        <c:majorGridlines/>
        <c:numFmt formatCode="0.00%" sourceLinked="1"/>
        <c:majorTickMark val="none"/>
        <c:minorTickMark val="none"/>
        <c:tickLblPos val="nextTo"/>
        <c:crossAx val="70722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11 Precourse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precourse '!$A$197</c:f>
              <c:strCache>
                <c:ptCount val="1"/>
                <c:pt idx="0">
                  <c:v>Overall results for X participants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('Report precourse '!$B$192,'Report precourse '!$C$192,'Report precourse '!$D$192,'Report precourse '!$E$192)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precourse '!$B$197,'Report precourse '!$C$197,'Report precourse '!$D$197,'Report precourse '!$E$197)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8794240"/>
        <c:axId val="68795776"/>
        <c:axId val="0"/>
      </c:bar3DChart>
      <c:catAx>
        <c:axId val="68794240"/>
        <c:scaling>
          <c:orientation val="minMax"/>
        </c:scaling>
        <c:delete val="0"/>
        <c:axPos val="l"/>
        <c:majorTickMark val="out"/>
        <c:minorTickMark val="none"/>
        <c:tickLblPos val="nextTo"/>
        <c:crossAx val="68795776"/>
        <c:crosses val="autoZero"/>
        <c:auto val="1"/>
        <c:lblAlgn val="ctr"/>
        <c:lblOffset val="100"/>
        <c:noMultiLvlLbl val="0"/>
      </c:catAx>
      <c:valAx>
        <c:axId val="68795776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68794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12 Precourse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precourse '!$A$215</c:f>
              <c:strCache>
                <c:ptCount val="1"/>
                <c:pt idx="0">
                  <c:v>Overall results for X participants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('Report precourse '!$B$210,'Report precourse '!$C$210,'Report precourse '!$D$210,'Report precourse '!$E$210)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precourse '!$B$215,'Report precourse '!$C$215,'Report precourse '!$D$215,'Report precourse '!$E$215)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8420736"/>
        <c:axId val="88422272"/>
        <c:axId val="0"/>
      </c:bar3DChart>
      <c:catAx>
        <c:axId val="88420736"/>
        <c:scaling>
          <c:orientation val="minMax"/>
        </c:scaling>
        <c:delete val="0"/>
        <c:axPos val="l"/>
        <c:majorTickMark val="out"/>
        <c:minorTickMark val="none"/>
        <c:tickLblPos val="nextTo"/>
        <c:crossAx val="88422272"/>
        <c:crosses val="autoZero"/>
        <c:auto val="1"/>
        <c:lblAlgn val="ctr"/>
        <c:lblOffset val="100"/>
        <c:noMultiLvlLbl val="0"/>
      </c:catAx>
      <c:valAx>
        <c:axId val="88422272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88420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Precourse Assessment Overall Results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3396624472573841E-2"/>
          <c:y val="0.16586318703044683"/>
          <c:w val="0.96725269573370842"/>
          <c:h val="0.77123527085804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'Report precourse '!$B$226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'Report precourse '!$A$227:$A$238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'Report precourse '!$B$227:$B$238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'Report precourse '!$C$226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'Report precourse '!$A$227:$A$238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'Report precourse '!$C$227:$C$238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'Report precourse '!$D$226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'Report precourse '!$A$227:$A$238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'Report precourse '!$D$227:$D$238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'Report precourse '!$E$226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'Report precourse '!$A$227:$A$238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'Report precourse '!$E$227:$E$238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8472576"/>
        <c:axId val="89330432"/>
      </c:barChart>
      <c:catAx>
        <c:axId val="88472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89330432"/>
        <c:crosses val="autoZero"/>
        <c:auto val="1"/>
        <c:lblAlgn val="ctr"/>
        <c:lblOffset val="100"/>
        <c:noMultiLvlLbl val="0"/>
      </c:catAx>
      <c:valAx>
        <c:axId val="893304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84725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Question 1 Precourse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'Report precourse '!$B$12:$E$12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'Report precourse '!$B$17:$E$17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9351680"/>
        <c:axId val="89353216"/>
        <c:axId val="0"/>
      </c:bar3DChart>
      <c:catAx>
        <c:axId val="89351680"/>
        <c:scaling>
          <c:orientation val="minMax"/>
        </c:scaling>
        <c:delete val="0"/>
        <c:axPos val="l"/>
        <c:majorTickMark val="none"/>
        <c:minorTickMark val="none"/>
        <c:tickLblPos val="nextTo"/>
        <c:crossAx val="89353216"/>
        <c:crosses val="autoZero"/>
        <c:auto val="1"/>
        <c:lblAlgn val="ctr"/>
        <c:lblOffset val="100"/>
        <c:noMultiLvlLbl val="0"/>
      </c:catAx>
      <c:valAx>
        <c:axId val="89353216"/>
        <c:scaling>
          <c:orientation val="minMax"/>
        </c:scaling>
        <c:delete val="0"/>
        <c:axPos val="b"/>
        <c:majorGridlines/>
        <c:numFmt formatCode="0.00%" sourceLinked="1"/>
        <c:majorTickMark val="none"/>
        <c:minorTickMark val="none"/>
        <c:tickLblPos val="nextTo"/>
        <c:crossAx val="89351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2 Postcourse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postcourse'!$A$35</c:f>
              <c:strCache>
                <c:ptCount val="1"/>
                <c:pt idx="0">
                  <c:v>Overall results for X participants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('Report postcourse'!$B$30,'Report postcourse'!$C$30,'Report postcourse'!$D$30,'Report postcourse'!$E$30)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postcourse'!$B$35,'Report postcourse'!$C$35,'Report postcourse'!$D$35,'Report postcourse'!$E$35)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2910720"/>
        <c:axId val="92912256"/>
        <c:axId val="0"/>
      </c:bar3DChart>
      <c:catAx>
        <c:axId val="92910720"/>
        <c:scaling>
          <c:orientation val="minMax"/>
        </c:scaling>
        <c:delete val="0"/>
        <c:axPos val="l"/>
        <c:majorTickMark val="out"/>
        <c:minorTickMark val="none"/>
        <c:tickLblPos val="nextTo"/>
        <c:crossAx val="92912256"/>
        <c:crosses val="autoZero"/>
        <c:auto val="1"/>
        <c:lblAlgn val="ctr"/>
        <c:lblOffset val="100"/>
        <c:noMultiLvlLbl val="0"/>
      </c:catAx>
      <c:valAx>
        <c:axId val="92912256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92910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3 Postcourse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postcourse'!$A$53</c:f>
              <c:strCache>
                <c:ptCount val="1"/>
                <c:pt idx="0">
                  <c:v>Overall results for X participants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('Report postcourse'!$B$48,'Report postcourse'!$C$48,'Report postcourse'!$D$48,'Report postcourse'!$E$48)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postcourse'!$B$53,'Report postcourse'!$C$53,'Report postcourse'!$D$53,'Report postcourse'!$E$53)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180992"/>
        <c:axId val="90190976"/>
        <c:axId val="0"/>
      </c:bar3DChart>
      <c:catAx>
        <c:axId val="90180992"/>
        <c:scaling>
          <c:orientation val="minMax"/>
        </c:scaling>
        <c:delete val="0"/>
        <c:axPos val="l"/>
        <c:majorTickMark val="out"/>
        <c:minorTickMark val="none"/>
        <c:tickLblPos val="nextTo"/>
        <c:crossAx val="90190976"/>
        <c:crosses val="autoZero"/>
        <c:auto val="1"/>
        <c:lblAlgn val="ctr"/>
        <c:lblOffset val="100"/>
        <c:noMultiLvlLbl val="0"/>
      </c:catAx>
      <c:valAx>
        <c:axId val="90190976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90180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4 Postcourse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postcourse'!$A$71</c:f>
              <c:strCache>
                <c:ptCount val="1"/>
                <c:pt idx="0">
                  <c:v>Overall results for X participants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('Report postcourse'!$B$66,'Report postcourse'!$C$66,'Report postcourse'!$D$66,'Report postcourse'!$E$66)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postcourse'!$B$71,'Report postcourse'!$C$71,'Report postcourse'!$D$71,'Report postcourse'!$E$71)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216320"/>
        <c:axId val="90217856"/>
        <c:axId val="0"/>
      </c:bar3DChart>
      <c:catAx>
        <c:axId val="90216320"/>
        <c:scaling>
          <c:orientation val="minMax"/>
        </c:scaling>
        <c:delete val="0"/>
        <c:axPos val="l"/>
        <c:majorTickMark val="out"/>
        <c:minorTickMark val="none"/>
        <c:tickLblPos val="nextTo"/>
        <c:crossAx val="90217856"/>
        <c:crosses val="autoZero"/>
        <c:auto val="1"/>
        <c:lblAlgn val="ctr"/>
        <c:lblOffset val="100"/>
        <c:noMultiLvlLbl val="0"/>
      </c:catAx>
      <c:valAx>
        <c:axId val="90217856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90216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5 Postcourse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postcourse'!$A$89</c:f>
              <c:strCache>
                <c:ptCount val="1"/>
                <c:pt idx="0">
                  <c:v>Overall results for X participants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('Report postcourse'!$B$84,'Report postcourse'!$C$84,'Report postcourse'!$D$84,'Report postcourse'!$E$84)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postcourse'!$B$89,'Report postcourse'!$C$89,'Report postcourse'!$D$89,'Report postcourse'!$E$89)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1001216"/>
        <c:axId val="91002752"/>
        <c:axId val="0"/>
      </c:bar3DChart>
      <c:catAx>
        <c:axId val="91001216"/>
        <c:scaling>
          <c:orientation val="minMax"/>
        </c:scaling>
        <c:delete val="0"/>
        <c:axPos val="l"/>
        <c:majorTickMark val="out"/>
        <c:minorTickMark val="none"/>
        <c:tickLblPos val="nextTo"/>
        <c:crossAx val="91002752"/>
        <c:crosses val="autoZero"/>
        <c:auto val="1"/>
        <c:lblAlgn val="ctr"/>
        <c:lblOffset val="100"/>
        <c:noMultiLvlLbl val="0"/>
      </c:catAx>
      <c:valAx>
        <c:axId val="91002752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91001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6 Postcourse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postcourse'!$A$107</c:f>
              <c:strCache>
                <c:ptCount val="1"/>
                <c:pt idx="0">
                  <c:v>Overall results for X participants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('Report postcourse'!$B$102,'Report postcourse'!$C$102,'Report postcourse'!$D$102,'Report postcourse'!$E$102)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postcourse'!$B$107,'Report postcourse'!$C$107,'Report postcourse'!$D$107,'Report postcourse'!$E$107)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1019904"/>
        <c:axId val="91021696"/>
        <c:axId val="0"/>
      </c:bar3DChart>
      <c:catAx>
        <c:axId val="91019904"/>
        <c:scaling>
          <c:orientation val="minMax"/>
        </c:scaling>
        <c:delete val="0"/>
        <c:axPos val="l"/>
        <c:majorTickMark val="out"/>
        <c:minorTickMark val="none"/>
        <c:tickLblPos val="nextTo"/>
        <c:crossAx val="91021696"/>
        <c:crosses val="autoZero"/>
        <c:auto val="1"/>
        <c:lblAlgn val="ctr"/>
        <c:lblOffset val="100"/>
        <c:noMultiLvlLbl val="0"/>
      </c:catAx>
      <c:valAx>
        <c:axId val="91021696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91019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7 Postcourse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postcourse'!$A$125</c:f>
              <c:strCache>
                <c:ptCount val="1"/>
                <c:pt idx="0">
                  <c:v>Overall results for X participants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('Report postcourse'!$B$120,'Report postcourse'!$C$120,'Report postcourse'!$D$120,'Report postcourse'!$E$120)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postcourse'!$B$125,'Report postcourse'!$C$125,'Report postcourse'!$D$125,'Report postcourse'!$E$125)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8777344"/>
        <c:axId val="98779136"/>
        <c:axId val="0"/>
      </c:bar3DChart>
      <c:catAx>
        <c:axId val="98777344"/>
        <c:scaling>
          <c:orientation val="minMax"/>
        </c:scaling>
        <c:delete val="0"/>
        <c:axPos val="l"/>
        <c:majorTickMark val="out"/>
        <c:minorTickMark val="none"/>
        <c:tickLblPos val="nextTo"/>
        <c:crossAx val="98779136"/>
        <c:crosses val="autoZero"/>
        <c:auto val="1"/>
        <c:lblAlgn val="ctr"/>
        <c:lblOffset val="100"/>
        <c:noMultiLvlLbl val="0"/>
      </c:catAx>
      <c:valAx>
        <c:axId val="98779136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98777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3 Precourse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5118110236220467E-2"/>
          <c:y val="0.18969925634295712"/>
          <c:w val="0.77723731408573926"/>
          <c:h val="0.6896912365121026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'Report precourse '!$A$53</c:f>
              <c:strCache>
                <c:ptCount val="1"/>
                <c:pt idx="0">
                  <c:v>Overall results for X participants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('Report precourse '!$B$48,'Report precourse '!$C$48,'Report precourse '!$D$48,'Report precourse '!$E$48)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precourse '!$B$53,'Report precourse '!$C$53,'Report precourse '!$D$53,'Report precourse '!$E$53)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8013824"/>
        <c:axId val="88085248"/>
        <c:axId val="0"/>
      </c:bar3DChart>
      <c:catAx>
        <c:axId val="88013824"/>
        <c:scaling>
          <c:orientation val="minMax"/>
        </c:scaling>
        <c:delete val="0"/>
        <c:axPos val="l"/>
        <c:majorTickMark val="out"/>
        <c:minorTickMark val="none"/>
        <c:tickLblPos val="nextTo"/>
        <c:crossAx val="88085248"/>
        <c:crosses val="autoZero"/>
        <c:auto val="1"/>
        <c:lblAlgn val="ctr"/>
        <c:lblOffset val="100"/>
        <c:noMultiLvlLbl val="0"/>
      </c:catAx>
      <c:valAx>
        <c:axId val="88085248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8801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9 Postcourse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postcourse'!$A$161</c:f>
              <c:strCache>
                <c:ptCount val="1"/>
                <c:pt idx="0">
                  <c:v>Overall results for X participants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('Report postcourse'!$B$156,'Report postcourse'!$C$156,'Report postcourse'!$D$156,'Report postcourse'!$E$156)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postcourse'!$B$161,'Report postcourse'!$C$161,'Report postcourse'!$D$161,'Report postcourse'!$E$161)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8808576"/>
        <c:axId val="98810112"/>
        <c:axId val="0"/>
      </c:bar3DChart>
      <c:catAx>
        <c:axId val="98808576"/>
        <c:scaling>
          <c:orientation val="minMax"/>
        </c:scaling>
        <c:delete val="0"/>
        <c:axPos val="l"/>
        <c:majorTickMark val="out"/>
        <c:minorTickMark val="none"/>
        <c:tickLblPos val="nextTo"/>
        <c:crossAx val="98810112"/>
        <c:crosses val="autoZero"/>
        <c:auto val="1"/>
        <c:lblAlgn val="ctr"/>
        <c:lblOffset val="100"/>
        <c:noMultiLvlLbl val="0"/>
      </c:catAx>
      <c:valAx>
        <c:axId val="98810112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98808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10 Postcourse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postcourse'!$A$179</c:f>
              <c:strCache>
                <c:ptCount val="1"/>
                <c:pt idx="0">
                  <c:v>Overall results for X participants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('Report postcourse'!$B$174,'Report postcourse'!$C$174,'Report postcourse'!$D$174,'Report postcourse'!$E$174)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postcourse'!$B$179,'Report postcourse'!$C$179,'Report postcourse'!$D$179,'Report postcourse'!$E$179)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9325440"/>
        <c:axId val="59327232"/>
        <c:axId val="0"/>
      </c:bar3DChart>
      <c:catAx>
        <c:axId val="59325440"/>
        <c:scaling>
          <c:orientation val="minMax"/>
        </c:scaling>
        <c:delete val="0"/>
        <c:axPos val="l"/>
        <c:majorTickMark val="out"/>
        <c:minorTickMark val="none"/>
        <c:tickLblPos val="nextTo"/>
        <c:crossAx val="59327232"/>
        <c:crosses val="autoZero"/>
        <c:auto val="1"/>
        <c:lblAlgn val="ctr"/>
        <c:lblOffset val="100"/>
        <c:noMultiLvlLbl val="0"/>
      </c:catAx>
      <c:valAx>
        <c:axId val="59327232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59325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11 Postcourse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postcourse'!$A$197</c:f>
              <c:strCache>
                <c:ptCount val="1"/>
                <c:pt idx="0">
                  <c:v>Overall results for X participants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('Report postcourse'!$B$192,'Report postcourse'!$C$192,'Report postcourse'!$D$192,'Report postcourse'!$E$192)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postcourse'!$B$197,'Report postcourse'!$C$197,'Report postcourse'!$D$197,'Report postcourse'!$E$197)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8339200"/>
        <c:axId val="68340736"/>
        <c:axId val="0"/>
      </c:bar3DChart>
      <c:catAx>
        <c:axId val="68339200"/>
        <c:scaling>
          <c:orientation val="minMax"/>
        </c:scaling>
        <c:delete val="0"/>
        <c:axPos val="l"/>
        <c:majorTickMark val="out"/>
        <c:minorTickMark val="none"/>
        <c:tickLblPos val="nextTo"/>
        <c:crossAx val="68340736"/>
        <c:crosses val="autoZero"/>
        <c:auto val="1"/>
        <c:lblAlgn val="ctr"/>
        <c:lblOffset val="100"/>
        <c:noMultiLvlLbl val="0"/>
      </c:catAx>
      <c:valAx>
        <c:axId val="68340736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68339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12 Postcourse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postcourse'!$A$215</c:f>
              <c:strCache>
                <c:ptCount val="1"/>
                <c:pt idx="0">
                  <c:v>Overall results for X participants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('Report postcourse'!$B$210,'Report postcourse'!$C$210,'Report postcourse'!$D$210,'Report postcourse'!$E$210)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postcourse'!$B$215,'Report postcourse'!$C$215,'Report postcourse'!$D$215,'Report postcourse'!$E$215)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8091904"/>
        <c:axId val="68093440"/>
        <c:axId val="0"/>
      </c:bar3DChart>
      <c:catAx>
        <c:axId val="68091904"/>
        <c:scaling>
          <c:orientation val="minMax"/>
        </c:scaling>
        <c:delete val="0"/>
        <c:axPos val="l"/>
        <c:majorTickMark val="out"/>
        <c:minorTickMark val="none"/>
        <c:tickLblPos val="nextTo"/>
        <c:crossAx val="68093440"/>
        <c:crosses val="autoZero"/>
        <c:auto val="1"/>
        <c:lblAlgn val="ctr"/>
        <c:lblOffset val="100"/>
        <c:noMultiLvlLbl val="0"/>
      </c:catAx>
      <c:valAx>
        <c:axId val="68093440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68091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Postcourse Assessment Overall Results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 postcourse'!$B$226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'Report postcourse'!$A$227:$A$238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'Report postcourse'!$B$227:$B$238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'Report postcourse'!$C$226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'Report postcourse'!$A$227:$A$238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'Report postcourse'!$C$227:$C$238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'Report postcourse'!$D$226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'Report postcourse'!$A$227:$A$238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'Report postcourse'!$D$227:$D$238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'Report postcourse'!$E$226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'Report postcourse'!$A$227:$A$238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'Report postcourse'!$E$227:$E$238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8147840"/>
        <c:axId val="89788800"/>
      </c:barChart>
      <c:catAx>
        <c:axId val="68147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89788800"/>
        <c:crosses val="autoZero"/>
        <c:auto val="1"/>
        <c:lblAlgn val="ctr"/>
        <c:lblOffset val="100"/>
        <c:noMultiLvlLbl val="0"/>
      </c:catAx>
      <c:valAx>
        <c:axId val="897888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81478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1898191625129427"/>
          <c:y val="0.10037674669197424"/>
          <c:w val="0.15897794312408195"/>
          <c:h val="0.1383124002155097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Question 1 Postcourse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'Report postcourse'!$B$12:$E$12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'Report postcourse'!$B$17:$E$17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9810048"/>
        <c:axId val="89811584"/>
        <c:axId val="0"/>
      </c:bar3DChart>
      <c:catAx>
        <c:axId val="89810048"/>
        <c:scaling>
          <c:orientation val="minMax"/>
        </c:scaling>
        <c:delete val="0"/>
        <c:axPos val="l"/>
        <c:majorTickMark val="none"/>
        <c:minorTickMark val="none"/>
        <c:tickLblPos val="nextTo"/>
        <c:crossAx val="89811584"/>
        <c:crosses val="autoZero"/>
        <c:auto val="1"/>
        <c:lblAlgn val="ctr"/>
        <c:lblOffset val="100"/>
        <c:noMultiLvlLbl val="0"/>
      </c:catAx>
      <c:valAx>
        <c:axId val="89811584"/>
        <c:scaling>
          <c:orientation val="minMax"/>
        </c:scaling>
        <c:delete val="0"/>
        <c:axPos val="b"/>
        <c:majorGridlines/>
        <c:numFmt formatCode="0.00%" sourceLinked="1"/>
        <c:majorTickMark val="none"/>
        <c:minorTickMark val="none"/>
        <c:tickLblPos val="nextTo"/>
        <c:crossAx val="8981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Question 8 Postcourse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'Report postcourse'!$B$138:$E$138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'Report postcourse'!$B$143:$E$143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9838336"/>
        <c:axId val="89839872"/>
        <c:axId val="0"/>
      </c:bar3DChart>
      <c:catAx>
        <c:axId val="89838336"/>
        <c:scaling>
          <c:orientation val="minMax"/>
        </c:scaling>
        <c:delete val="0"/>
        <c:axPos val="l"/>
        <c:majorTickMark val="none"/>
        <c:minorTickMark val="none"/>
        <c:tickLblPos val="nextTo"/>
        <c:crossAx val="89839872"/>
        <c:crosses val="autoZero"/>
        <c:auto val="1"/>
        <c:lblAlgn val="ctr"/>
        <c:lblOffset val="100"/>
        <c:noMultiLvlLbl val="0"/>
      </c:catAx>
      <c:valAx>
        <c:axId val="89839872"/>
        <c:scaling>
          <c:orientation val="minMax"/>
        </c:scaling>
        <c:delete val="0"/>
        <c:axPos val="b"/>
        <c:majorGridlines/>
        <c:numFmt formatCode="0.00%" sourceLinked="1"/>
        <c:majorTickMark val="none"/>
        <c:minorTickMark val="none"/>
        <c:tickLblPos val="nextTo"/>
        <c:crossAx val="89838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4 Precourse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precourse '!$A$71</c:f>
              <c:strCache>
                <c:ptCount val="1"/>
                <c:pt idx="0">
                  <c:v>Overall results for X participants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('Report precourse '!$B$66,'Report precourse '!$C$66,'Report precourse '!$D$66,'Report precourse '!$E$66)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precourse '!$B$71,'Report precourse '!$C$71,'Report precourse '!$D$71,'Report precourse '!$E$71)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8106496"/>
        <c:axId val="88108032"/>
        <c:axId val="0"/>
      </c:bar3DChart>
      <c:catAx>
        <c:axId val="88106496"/>
        <c:scaling>
          <c:orientation val="minMax"/>
        </c:scaling>
        <c:delete val="0"/>
        <c:axPos val="l"/>
        <c:majorTickMark val="out"/>
        <c:minorTickMark val="none"/>
        <c:tickLblPos val="nextTo"/>
        <c:crossAx val="88108032"/>
        <c:crosses val="autoZero"/>
        <c:auto val="1"/>
        <c:lblAlgn val="ctr"/>
        <c:lblOffset val="100"/>
        <c:noMultiLvlLbl val="0"/>
      </c:catAx>
      <c:valAx>
        <c:axId val="88108032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88106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5 Precourse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precourse '!$A$89</c:f>
              <c:strCache>
                <c:ptCount val="1"/>
                <c:pt idx="0">
                  <c:v>Overall results for X participants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('Report precourse '!$B$84,'Report precourse '!$C$84,'Report precourse '!$D$84,'Report precourse '!$E$84)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precourse '!$B$89,'Report precourse '!$C$89,'Report precourse '!$D$89,'Report precourse '!$E$89)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8122880"/>
        <c:axId val="88124416"/>
        <c:axId val="0"/>
      </c:bar3DChart>
      <c:catAx>
        <c:axId val="88122880"/>
        <c:scaling>
          <c:orientation val="minMax"/>
        </c:scaling>
        <c:delete val="0"/>
        <c:axPos val="l"/>
        <c:majorTickMark val="out"/>
        <c:minorTickMark val="none"/>
        <c:tickLblPos val="nextTo"/>
        <c:crossAx val="88124416"/>
        <c:crosses val="autoZero"/>
        <c:auto val="1"/>
        <c:lblAlgn val="ctr"/>
        <c:lblOffset val="100"/>
        <c:noMultiLvlLbl val="0"/>
      </c:catAx>
      <c:valAx>
        <c:axId val="88124416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88122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6 Precourse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precourse '!$A$107</c:f>
              <c:strCache>
                <c:ptCount val="1"/>
                <c:pt idx="0">
                  <c:v>Overall results for X participants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('Report precourse '!$B$102,'Report precourse '!$C$102,'Report precourse '!$D$102,'Report precourse '!$E$102)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precourse '!$B$107,'Report precourse '!$C$107,'Report precourse '!$D$107,'Report precourse '!$E$107)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9223168"/>
        <c:axId val="89224704"/>
        <c:axId val="0"/>
      </c:bar3DChart>
      <c:catAx>
        <c:axId val="89223168"/>
        <c:scaling>
          <c:orientation val="minMax"/>
        </c:scaling>
        <c:delete val="0"/>
        <c:axPos val="l"/>
        <c:majorTickMark val="out"/>
        <c:minorTickMark val="none"/>
        <c:tickLblPos val="nextTo"/>
        <c:crossAx val="89224704"/>
        <c:crosses val="autoZero"/>
        <c:auto val="1"/>
        <c:lblAlgn val="ctr"/>
        <c:lblOffset val="100"/>
        <c:noMultiLvlLbl val="0"/>
      </c:catAx>
      <c:valAx>
        <c:axId val="89224704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89223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7 Precourse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precourse '!$A$125</c:f>
              <c:strCache>
                <c:ptCount val="1"/>
                <c:pt idx="0">
                  <c:v>Overall results for X participants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('Report precourse '!$B$120,'Report precourse '!$C$120,'Report precourse '!$D$120,'Report precourse '!$E$120)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precourse '!$B$125,'Report precourse '!$C$125,'Report precourse '!$D$125,'Report precourse '!$E$125)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702592"/>
        <c:axId val="90704128"/>
        <c:axId val="0"/>
      </c:bar3DChart>
      <c:catAx>
        <c:axId val="90702592"/>
        <c:scaling>
          <c:orientation val="minMax"/>
        </c:scaling>
        <c:delete val="0"/>
        <c:axPos val="l"/>
        <c:majorTickMark val="out"/>
        <c:minorTickMark val="none"/>
        <c:tickLblPos val="nextTo"/>
        <c:crossAx val="90704128"/>
        <c:crosses val="autoZero"/>
        <c:auto val="1"/>
        <c:lblAlgn val="ctr"/>
        <c:lblOffset val="100"/>
        <c:noMultiLvlLbl val="0"/>
      </c:catAx>
      <c:valAx>
        <c:axId val="90704128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90702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8 Precourse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precourse '!$A$143</c:f>
              <c:strCache>
                <c:ptCount val="1"/>
                <c:pt idx="0">
                  <c:v>Overall results for X participants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('Report precourse '!$B$138,'Report precourse '!$C$138,'Report precourse '!$D$138,'Report precourse '!$E$138)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precourse '!$B$143,'Report precourse '!$C$143,'Report precourse '!$D$143,'Report precourse '!$E$143)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721280"/>
        <c:axId val="90731264"/>
        <c:axId val="0"/>
      </c:bar3DChart>
      <c:catAx>
        <c:axId val="90721280"/>
        <c:scaling>
          <c:orientation val="minMax"/>
        </c:scaling>
        <c:delete val="0"/>
        <c:axPos val="l"/>
        <c:majorTickMark val="out"/>
        <c:minorTickMark val="none"/>
        <c:tickLblPos val="nextTo"/>
        <c:crossAx val="90731264"/>
        <c:crosses val="autoZero"/>
        <c:auto val="1"/>
        <c:lblAlgn val="ctr"/>
        <c:lblOffset val="100"/>
        <c:noMultiLvlLbl val="0"/>
      </c:catAx>
      <c:valAx>
        <c:axId val="90731264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90721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9 Precourse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precourse '!$A$161</c:f>
              <c:strCache>
                <c:ptCount val="1"/>
                <c:pt idx="0">
                  <c:v>Overall results for X participants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('Report precourse '!$B$156,'Report precourse '!$C$156,'Report precourse '!$D$156,'Report precourse '!$E$156)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precourse '!$B$161,'Report precourse '!$C$161,'Report precourse '!$D$161,'Report precourse '!$E$161)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013760"/>
        <c:axId val="99015296"/>
        <c:axId val="0"/>
      </c:bar3DChart>
      <c:catAx>
        <c:axId val="99013760"/>
        <c:scaling>
          <c:orientation val="minMax"/>
        </c:scaling>
        <c:delete val="0"/>
        <c:axPos val="l"/>
        <c:majorTickMark val="out"/>
        <c:minorTickMark val="none"/>
        <c:tickLblPos val="nextTo"/>
        <c:crossAx val="99015296"/>
        <c:crosses val="autoZero"/>
        <c:auto val="1"/>
        <c:lblAlgn val="ctr"/>
        <c:lblOffset val="100"/>
        <c:noMultiLvlLbl val="0"/>
      </c:catAx>
      <c:valAx>
        <c:axId val="99015296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99013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10 Precourse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 precourse '!$A$179</c:f>
              <c:strCache>
                <c:ptCount val="1"/>
                <c:pt idx="0">
                  <c:v>Overall results for X participants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('Report precourse '!$B$174,'Report precourse '!$C$174,'Report precourse '!$D$174,'Report precourse '!$E$174)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('Report precourse '!$B$179,'Report precourse '!$C$179,'Report precourse '!$D$179,'Report precourse '!$E$179)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732864"/>
        <c:axId val="68768896"/>
        <c:axId val="0"/>
      </c:bar3DChart>
      <c:catAx>
        <c:axId val="99732864"/>
        <c:scaling>
          <c:orientation val="minMax"/>
        </c:scaling>
        <c:delete val="0"/>
        <c:axPos val="l"/>
        <c:majorTickMark val="out"/>
        <c:minorTickMark val="none"/>
        <c:tickLblPos val="nextTo"/>
        <c:crossAx val="68768896"/>
        <c:crosses val="autoZero"/>
        <c:auto val="1"/>
        <c:lblAlgn val="ctr"/>
        <c:lblOffset val="100"/>
        <c:noMultiLvlLbl val="0"/>
      </c:catAx>
      <c:valAx>
        <c:axId val="68768896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99732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13" Type="http://schemas.openxmlformats.org/officeDocument/2006/relationships/chart" Target="../charts/chart26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12" Type="http://schemas.openxmlformats.org/officeDocument/2006/relationships/chart" Target="../charts/chart25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609598</xdr:colOff>
      <xdr:row>21</xdr:row>
      <xdr:rowOff>190499</xdr:rowOff>
    </xdr:from>
    <xdr:to>
      <xdr:col>16</xdr:col>
      <xdr:colOff>304798</xdr:colOff>
      <xdr:row>36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39</xdr:row>
      <xdr:rowOff>152400</xdr:rowOff>
    </xdr:from>
    <xdr:to>
      <xdr:col>16</xdr:col>
      <xdr:colOff>304800</xdr:colOff>
      <xdr:row>54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57</xdr:row>
      <xdr:rowOff>142875</xdr:rowOff>
    </xdr:from>
    <xdr:to>
      <xdr:col>16</xdr:col>
      <xdr:colOff>314325</xdr:colOff>
      <xdr:row>71</xdr:row>
      <xdr:rowOff>190500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75</xdr:row>
      <xdr:rowOff>152400</xdr:rowOff>
    </xdr:from>
    <xdr:to>
      <xdr:col>16</xdr:col>
      <xdr:colOff>304800</xdr:colOff>
      <xdr:row>90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93</xdr:row>
      <xdr:rowOff>142875</xdr:rowOff>
    </xdr:from>
    <xdr:to>
      <xdr:col>16</xdr:col>
      <xdr:colOff>314325</xdr:colOff>
      <xdr:row>107</xdr:row>
      <xdr:rowOff>190500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111</xdr:row>
      <xdr:rowOff>152400</xdr:rowOff>
    </xdr:from>
    <xdr:to>
      <xdr:col>16</xdr:col>
      <xdr:colOff>304800</xdr:colOff>
      <xdr:row>126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9525</xdr:colOff>
      <xdr:row>129</xdr:row>
      <xdr:rowOff>142875</xdr:rowOff>
    </xdr:from>
    <xdr:to>
      <xdr:col>16</xdr:col>
      <xdr:colOff>314325</xdr:colOff>
      <xdr:row>143</xdr:row>
      <xdr:rowOff>190500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9525</xdr:colOff>
      <xdr:row>147</xdr:row>
      <xdr:rowOff>152400</xdr:rowOff>
    </xdr:from>
    <xdr:to>
      <xdr:col>16</xdr:col>
      <xdr:colOff>314325</xdr:colOff>
      <xdr:row>162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165</xdr:row>
      <xdr:rowOff>142875</xdr:rowOff>
    </xdr:from>
    <xdr:to>
      <xdr:col>16</xdr:col>
      <xdr:colOff>304800</xdr:colOff>
      <xdr:row>179</xdr:row>
      <xdr:rowOff>190500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9525</xdr:colOff>
      <xdr:row>183</xdr:row>
      <xdr:rowOff>152400</xdr:rowOff>
    </xdr:from>
    <xdr:to>
      <xdr:col>16</xdr:col>
      <xdr:colOff>314325</xdr:colOff>
      <xdr:row>198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9525</xdr:colOff>
      <xdr:row>201</xdr:row>
      <xdr:rowOff>161925</xdr:rowOff>
    </xdr:from>
    <xdr:to>
      <xdr:col>16</xdr:col>
      <xdr:colOff>314325</xdr:colOff>
      <xdr:row>216</xdr:row>
      <xdr:rowOff>9525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225</xdr:row>
      <xdr:rowOff>9525</xdr:rowOff>
    </xdr:from>
    <xdr:to>
      <xdr:col>20</xdr:col>
      <xdr:colOff>607200</xdr:colOff>
      <xdr:row>251</xdr:row>
      <xdr:rowOff>105000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590550</xdr:colOff>
      <xdr:row>4</xdr:row>
      <xdr:rowOff>57150</xdr:rowOff>
    </xdr:from>
    <xdr:to>
      <xdr:col>16</xdr:col>
      <xdr:colOff>285750</xdr:colOff>
      <xdr:row>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21</xdr:row>
      <xdr:rowOff>161925</xdr:rowOff>
    </xdr:from>
    <xdr:to>
      <xdr:col>16</xdr:col>
      <xdr:colOff>314325</xdr:colOff>
      <xdr:row>36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39</xdr:row>
      <xdr:rowOff>142875</xdr:rowOff>
    </xdr:from>
    <xdr:to>
      <xdr:col>16</xdr:col>
      <xdr:colOff>314325</xdr:colOff>
      <xdr:row>53</xdr:row>
      <xdr:rowOff>190500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57</xdr:row>
      <xdr:rowOff>152400</xdr:rowOff>
    </xdr:from>
    <xdr:to>
      <xdr:col>16</xdr:col>
      <xdr:colOff>304800</xdr:colOff>
      <xdr:row>72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9525</xdr:colOff>
      <xdr:row>75</xdr:row>
      <xdr:rowOff>152400</xdr:rowOff>
    </xdr:from>
    <xdr:to>
      <xdr:col>16</xdr:col>
      <xdr:colOff>314325</xdr:colOff>
      <xdr:row>90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93</xdr:row>
      <xdr:rowOff>152400</xdr:rowOff>
    </xdr:from>
    <xdr:to>
      <xdr:col>16</xdr:col>
      <xdr:colOff>314325</xdr:colOff>
      <xdr:row>108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111</xdr:row>
      <xdr:rowOff>152400</xdr:rowOff>
    </xdr:from>
    <xdr:to>
      <xdr:col>16</xdr:col>
      <xdr:colOff>304800</xdr:colOff>
      <xdr:row>126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19050</xdr:colOff>
      <xdr:row>147</xdr:row>
      <xdr:rowOff>161925</xdr:rowOff>
    </xdr:from>
    <xdr:to>
      <xdr:col>16</xdr:col>
      <xdr:colOff>323850</xdr:colOff>
      <xdr:row>162</xdr:row>
      <xdr:rowOff>9525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165</xdr:row>
      <xdr:rowOff>152400</xdr:rowOff>
    </xdr:from>
    <xdr:to>
      <xdr:col>16</xdr:col>
      <xdr:colOff>304800</xdr:colOff>
      <xdr:row>180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183</xdr:row>
      <xdr:rowOff>152400</xdr:rowOff>
    </xdr:from>
    <xdr:to>
      <xdr:col>16</xdr:col>
      <xdr:colOff>304800</xdr:colOff>
      <xdr:row>198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9525</xdr:colOff>
      <xdr:row>201</xdr:row>
      <xdr:rowOff>142875</xdr:rowOff>
    </xdr:from>
    <xdr:to>
      <xdr:col>16</xdr:col>
      <xdr:colOff>314325</xdr:colOff>
      <xdr:row>215</xdr:row>
      <xdr:rowOff>190500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9525</xdr:colOff>
      <xdr:row>224</xdr:row>
      <xdr:rowOff>190499</xdr:rowOff>
    </xdr:from>
    <xdr:to>
      <xdr:col>22</xdr:col>
      <xdr:colOff>390525</xdr:colOff>
      <xdr:row>251</xdr:row>
      <xdr:rowOff>85724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9525</xdr:colOff>
      <xdr:row>4</xdr:row>
      <xdr:rowOff>9525</xdr:rowOff>
    </xdr:from>
    <xdr:to>
      <xdr:col>16</xdr:col>
      <xdr:colOff>314325</xdr:colOff>
      <xdr:row>18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85725</xdr:colOff>
      <xdr:row>130</xdr:row>
      <xdr:rowOff>133350</xdr:rowOff>
    </xdr:from>
    <xdr:to>
      <xdr:col>16</xdr:col>
      <xdr:colOff>390525</xdr:colOff>
      <xdr:row>144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topLeftCell="A222" zoomScaleNormal="100" workbookViewId="0">
      <selection activeCell="G153" sqref="G153"/>
    </sheetView>
  </sheetViews>
  <sheetFormatPr defaultRowHeight="15" x14ac:dyDescent="0.25"/>
  <cols>
    <col min="1" max="1" width="34.85546875" customWidth="1"/>
    <col min="2" max="2" width="11" customWidth="1"/>
    <col min="3" max="3" width="10" customWidth="1"/>
    <col min="4" max="5" width="9.7109375" customWidth="1"/>
    <col min="6" max="6" width="13.28515625" customWidth="1"/>
    <col min="7" max="7" width="16" customWidth="1"/>
  </cols>
  <sheetData>
    <row r="1" spans="1:7" ht="21" x14ac:dyDescent="0.35">
      <c r="A1" s="23" t="s">
        <v>37</v>
      </c>
    </row>
    <row r="3" spans="1:7" ht="18.75" x14ac:dyDescent="0.3">
      <c r="A3" s="35" t="s">
        <v>43</v>
      </c>
    </row>
    <row r="8" spans="1:7" x14ac:dyDescent="0.25">
      <c r="C8" s="7" t="s">
        <v>39</v>
      </c>
      <c r="D8" s="7"/>
      <c r="E8" s="7"/>
      <c r="F8" s="7"/>
      <c r="G8" s="7"/>
    </row>
    <row r="9" spans="1:7" x14ac:dyDescent="0.25">
      <c r="A9" s="7" t="s">
        <v>28</v>
      </c>
      <c r="C9" s="32">
        <v>12</v>
      </c>
      <c r="D9" t="s">
        <v>31</v>
      </c>
    </row>
    <row r="10" spans="1:7" ht="15.75" thickBot="1" x14ac:dyDescent="0.3"/>
    <row r="11" spans="1:7" s="7" customFormat="1" ht="15.75" thickBot="1" x14ac:dyDescent="0.3">
      <c r="A11" s="17"/>
      <c r="B11" s="18" t="s">
        <v>10</v>
      </c>
      <c r="C11" s="18"/>
      <c r="D11" s="18"/>
      <c r="E11" s="18"/>
      <c r="F11" s="18"/>
      <c r="G11" s="19"/>
    </row>
    <row r="12" spans="1:7" ht="15.75" thickBot="1" x14ac:dyDescent="0.3">
      <c r="A12" s="20" t="s">
        <v>9</v>
      </c>
      <c r="B12" s="21" t="s">
        <v>22</v>
      </c>
      <c r="C12" s="21" t="s">
        <v>23</v>
      </c>
      <c r="D12" s="21" t="s">
        <v>24</v>
      </c>
      <c r="E12" s="29" t="s">
        <v>25</v>
      </c>
      <c r="F12" s="21" t="s">
        <v>29</v>
      </c>
      <c r="G12" s="22" t="s">
        <v>30</v>
      </c>
    </row>
    <row r="13" spans="1:7" x14ac:dyDescent="0.25">
      <c r="A13" s="11" t="s">
        <v>26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3">
        <v>0</v>
      </c>
    </row>
    <row r="14" spans="1:7" x14ac:dyDescent="0.25">
      <c r="A14" s="11" t="s">
        <v>27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3">
        <f>SUM(B14, C14,D14)</f>
        <v>0</v>
      </c>
    </row>
    <row r="15" spans="1:7" x14ac:dyDescent="0.25">
      <c r="A15" s="14"/>
      <c r="B15" s="13"/>
      <c r="C15" s="13"/>
      <c r="D15" s="13"/>
      <c r="E15" s="13"/>
      <c r="F15" s="13"/>
      <c r="G15" s="15"/>
    </row>
    <row r="16" spans="1:7" x14ac:dyDescent="0.25">
      <c r="A16" s="11"/>
      <c r="B16" s="1"/>
      <c r="C16" s="1"/>
      <c r="D16" s="1"/>
      <c r="E16" s="1"/>
      <c r="F16" s="1"/>
      <c r="G16" s="3"/>
    </row>
    <row r="17" spans="1:7" x14ac:dyDescent="0.25">
      <c r="A17" s="11" t="s">
        <v>38</v>
      </c>
      <c r="B17" s="30">
        <f xml:space="preserve"> B14/C9</f>
        <v>0</v>
      </c>
      <c r="C17" s="30">
        <f xml:space="preserve"> C14/C9</f>
        <v>0</v>
      </c>
      <c r="D17" s="30">
        <f xml:space="preserve"> D14/C9</f>
        <v>0</v>
      </c>
      <c r="E17" s="30">
        <f xml:space="preserve"> E13/C9</f>
        <v>0</v>
      </c>
      <c r="F17" s="1"/>
      <c r="G17" s="3"/>
    </row>
    <row r="18" spans="1:7" ht="15.75" thickBot="1" x14ac:dyDescent="0.3">
      <c r="A18" s="12"/>
      <c r="B18" s="5"/>
      <c r="C18" s="5"/>
      <c r="D18" s="5"/>
      <c r="E18" s="5"/>
      <c r="F18" s="5"/>
      <c r="G18" s="6"/>
    </row>
    <row r="19" spans="1:7" x14ac:dyDescent="0.25">
      <c r="A19" s="33"/>
      <c r="B19" s="13"/>
      <c r="C19" s="13"/>
      <c r="D19" s="13"/>
      <c r="E19" s="13"/>
      <c r="F19" s="13"/>
      <c r="G19" s="13"/>
    </row>
    <row r="20" spans="1:7" x14ac:dyDescent="0.25">
      <c r="A20" s="33"/>
      <c r="B20" s="13"/>
      <c r="C20" s="13"/>
      <c r="D20" s="13"/>
      <c r="E20" s="13"/>
      <c r="F20" s="13"/>
      <c r="G20" s="13"/>
    </row>
    <row r="21" spans="1:7" x14ac:dyDescent="0.25">
      <c r="A21" s="33"/>
      <c r="B21" s="13"/>
      <c r="C21" s="13"/>
      <c r="D21" s="13"/>
      <c r="E21" s="13"/>
      <c r="F21" s="13"/>
      <c r="G21" s="13"/>
    </row>
    <row r="22" spans="1:7" x14ac:dyDescent="0.25">
      <c r="A22" s="33"/>
      <c r="B22" s="13"/>
      <c r="C22" s="13"/>
      <c r="D22" s="13"/>
      <c r="E22" s="13"/>
      <c r="F22" s="13"/>
      <c r="G22" s="13"/>
    </row>
    <row r="23" spans="1:7" x14ac:dyDescent="0.25">
      <c r="A23" s="33"/>
      <c r="B23" s="13"/>
      <c r="C23" s="13"/>
      <c r="D23" s="13"/>
      <c r="E23" s="13"/>
      <c r="F23" s="13"/>
      <c r="G23" s="13"/>
    </row>
    <row r="24" spans="1:7" x14ac:dyDescent="0.25">
      <c r="A24" s="33"/>
      <c r="B24" s="13"/>
      <c r="C24" s="13"/>
      <c r="D24" s="13"/>
      <c r="E24" s="13"/>
      <c r="F24" s="13"/>
      <c r="G24" s="13"/>
    </row>
    <row r="25" spans="1:7" x14ac:dyDescent="0.25">
      <c r="A25" s="33"/>
      <c r="B25" s="13"/>
      <c r="C25" s="13"/>
      <c r="D25" s="13"/>
      <c r="E25" s="13"/>
      <c r="F25" s="13"/>
      <c r="G25" s="13"/>
    </row>
    <row r="28" spans="1:7" ht="15.75" thickBot="1" x14ac:dyDescent="0.3"/>
    <row r="29" spans="1:7" ht="15.75" thickBot="1" x14ac:dyDescent="0.3">
      <c r="A29" s="17"/>
      <c r="B29" s="18" t="s">
        <v>10</v>
      </c>
      <c r="C29" s="18"/>
      <c r="D29" s="18"/>
      <c r="E29" s="18"/>
      <c r="F29" s="18"/>
      <c r="G29" s="19"/>
    </row>
    <row r="30" spans="1:7" ht="15.75" thickBot="1" x14ac:dyDescent="0.3">
      <c r="A30" s="20" t="s">
        <v>11</v>
      </c>
      <c r="B30" s="21" t="s">
        <v>22</v>
      </c>
      <c r="C30" s="28" t="s">
        <v>23</v>
      </c>
      <c r="D30" s="21" t="s">
        <v>24</v>
      </c>
      <c r="E30" s="21" t="s">
        <v>25</v>
      </c>
      <c r="F30" s="21" t="s">
        <v>29</v>
      </c>
      <c r="G30" s="22" t="s">
        <v>30</v>
      </c>
    </row>
    <row r="31" spans="1:7" x14ac:dyDescent="0.25">
      <c r="A31" s="11" t="s">
        <v>26</v>
      </c>
      <c r="B31" s="1">
        <v>0</v>
      </c>
      <c r="C31" s="1">
        <v>0</v>
      </c>
      <c r="D31" s="1">
        <v>0</v>
      </c>
      <c r="E31" s="1">
        <v>0</v>
      </c>
      <c r="F31" s="1">
        <f xml:space="preserve"> C31</f>
        <v>0</v>
      </c>
      <c r="G31" s="3">
        <v>0</v>
      </c>
    </row>
    <row r="32" spans="1:7" x14ac:dyDescent="0.25">
      <c r="A32" s="11" t="s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3">
        <f>SUM(B32, D32,E32)</f>
        <v>0</v>
      </c>
    </row>
    <row r="33" spans="1:7" x14ac:dyDescent="0.25">
      <c r="A33" s="14"/>
      <c r="B33" s="13"/>
      <c r="C33" s="13"/>
      <c r="D33" s="13"/>
      <c r="E33" s="13"/>
      <c r="F33" s="13"/>
      <c r="G33" s="15"/>
    </row>
    <row r="34" spans="1:7" x14ac:dyDescent="0.25">
      <c r="A34" s="11"/>
      <c r="B34" s="1"/>
      <c r="C34" s="1"/>
      <c r="D34" s="1"/>
      <c r="E34" s="1"/>
      <c r="F34" s="1"/>
      <c r="G34" s="3"/>
    </row>
    <row r="35" spans="1:7" x14ac:dyDescent="0.25">
      <c r="A35" s="11" t="s">
        <v>38</v>
      </c>
      <c r="B35" s="30">
        <f xml:space="preserve"> B32/C9</f>
        <v>0</v>
      </c>
      <c r="C35" s="30">
        <f xml:space="preserve"> C31/C9</f>
        <v>0</v>
      </c>
      <c r="D35" s="30">
        <f xml:space="preserve"> D32/C9</f>
        <v>0</v>
      </c>
      <c r="E35" s="30">
        <f xml:space="preserve"> E32/C9</f>
        <v>0</v>
      </c>
      <c r="F35" s="1"/>
      <c r="G35" s="3"/>
    </row>
    <row r="36" spans="1:7" ht="15.75" thickBot="1" x14ac:dyDescent="0.3">
      <c r="A36" s="12"/>
      <c r="B36" s="5"/>
      <c r="C36" s="5"/>
      <c r="D36" s="5"/>
      <c r="E36" s="5"/>
      <c r="F36" s="5"/>
      <c r="G36" s="6"/>
    </row>
    <row r="37" spans="1:7" x14ac:dyDescent="0.25">
      <c r="A37" s="33"/>
      <c r="B37" s="13"/>
      <c r="C37" s="13"/>
      <c r="D37" s="13"/>
      <c r="E37" s="13"/>
      <c r="F37" s="13"/>
      <c r="G37" s="13"/>
    </row>
    <row r="38" spans="1:7" x14ac:dyDescent="0.25">
      <c r="A38" s="33"/>
      <c r="B38" s="13"/>
      <c r="C38" s="13"/>
      <c r="D38" s="13"/>
      <c r="E38" s="13"/>
      <c r="F38" s="13"/>
      <c r="G38" s="13"/>
    </row>
    <row r="39" spans="1:7" x14ac:dyDescent="0.25">
      <c r="A39" s="33"/>
      <c r="B39" s="13"/>
      <c r="C39" s="13"/>
      <c r="D39" s="13"/>
      <c r="E39" s="13"/>
      <c r="F39" s="13"/>
      <c r="G39" s="13"/>
    </row>
    <row r="40" spans="1:7" x14ac:dyDescent="0.25">
      <c r="A40" s="33"/>
      <c r="B40" s="13"/>
      <c r="C40" s="13"/>
      <c r="D40" s="13"/>
      <c r="E40" s="13"/>
      <c r="F40" s="13"/>
      <c r="G40" s="13"/>
    </row>
    <row r="41" spans="1:7" x14ac:dyDescent="0.25">
      <c r="A41" s="33"/>
      <c r="B41" s="13"/>
      <c r="C41" s="13"/>
      <c r="D41" s="13"/>
      <c r="E41" s="13"/>
      <c r="F41" s="13"/>
      <c r="G41" s="13"/>
    </row>
    <row r="42" spans="1:7" x14ac:dyDescent="0.25">
      <c r="A42" s="33"/>
      <c r="B42" s="13"/>
      <c r="C42" s="13"/>
      <c r="D42" s="13"/>
      <c r="E42" s="13"/>
      <c r="F42" s="13"/>
      <c r="G42" s="13"/>
    </row>
    <row r="43" spans="1:7" x14ac:dyDescent="0.25">
      <c r="A43" s="33"/>
      <c r="B43" s="13"/>
      <c r="C43" s="13"/>
      <c r="D43" s="13"/>
      <c r="E43" s="13"/>
      <c r="F43" s="13"/>
      <c r="G43" s="13"/>
    </row>
    <row r="44" spans="1:7" x14ac:dyDescent="0.25">
      <c r="A44" s="33"/>
      <c r="B44" s="13"/>
      <c r="C44" s="13"/>
      <c r="D44" s="13"/>
      <c r="E44" s="13"/>
      <c r="F44" s="13"/>
      <c r="G44" s="13"/>
    </row>
    <row r="46" spans="1:7" ht="15.75" thickBot="1" x14ac:dyDescent="0.3"/>
    <row r="47" spans="1:7" ht="15.75" thickBot="1" x14ac:dyDescent="0.3">
      <c r="A47" s="17"/>
      <c r="B47" s="18" t="s">
        <v>10</v>
      </c>
      <c r="C47" s="18"/>
      <c r="D47" s="18"/>
      <c r="E47" s="18"/>
      <c r="F47" s="18"/>
      <c r="G47" s="19"/>
    </row>
    <row r="48" spans="1:7" ht="15.75" thickBot="1" x14ac:dyDescent="0.3">
      <c r="A48" s="20" t="s">
        <v>17</v>
      </c>
      <c r="B48" s="21" t="s">
        <v>22</v>
      </c>
      <c r="C48" s="21" t="s">
        <v>23</v>
      </c>
      <c r="D48" s="28" t="s">
        <v>24</v>
      </c>
      <c r="E48" s="21" t="s">
        <v>25</v>
      </c>
      <c r="F48" s="21" t="s">
        <v>29</v>
      </c>
      <c r="G48" s="22" t="s">
        <v>30</v>
      </c>
    </row>
    <row r="49" spans="1:7" x14ac:dyDescent="0.25">
      <c r="A49" s="11" t="s">
        <v>26</v>
      </c>
      <c r="B49" s="1">
        <v>0</v>
      </c>
      <c r="C49" s="1">
        <v>0</v>
      </c>
      <c r="D49" s="1">
        <v>0</v>
      </c>
      <c r="E49" s="1">
        <v>0</v>
      </c>
      <c r="F49" s="1">
        <f xml:space="preserve"> D49</f>
        <v>0</v>
      </c>
      <c r="G49" s="3">
        <v>0</v>
      </c>
    </row>
    <row r="50" spans="1:7" x14ac:dyDescent="0.25">
      <c r="A50" s="11" t="s">
        <v>27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3">
        <f>SUM(B50:E50)</f>
        <v>0</v>
      </c>
    </row>
    <row r="51" spans="1:7" x14ac:dyDescent="0.25">
      <c r="A51" s="14"/>
      <c r="B51" s="13"/>
      <c r="C51" s="13"/>
      <c r="D51" s="13"/>
      <c r="E51" s="13"/>
      <c r="F51" s="13"/>
      <c r="G51" s="15"/>
    </row>
    <row r="52" spans="1:7" x14ac:dyDescent="0.25">
      <c r="A52" s="11"/>
      <c r="B52" s="1"/>
      <c r="C52" s="1"/>
      <c r="D52" s="1"/>
      <c r="E52" s="1"/>
      <c r="F52" s="1"/>
      <c r="G52" s="3"/>
    </row>
    <row r="53" spans="1:7" x14ac:dyDescent="0.25">
      <c r="A53" s="11" t="s">
        <v>38</v>
      </c>
      <c r="B53" s="31">
        <f xml:space="preserve"> B50/C9</f>
        <v>0</v>
      </c>
      <c r="C53" s="31">
        <f xml:space="preserve"> C50/C9</f>
        <v>0</v>
      </c>
      <c r="D53" s="31">
        <f xml:space="preserve"> D49/C9</f>
        <v>0</v>
      </c>
      <c r="E53" s="31">
        <f xml:space="preserve"> E50/C9</f>
        <v>0</v>
      </c>
      <c r="F53" s="1"/>
      <c r="G53" s="3"/>
    </row>
    <row r="54" spans="1:7" ht="15.75" thickBot="1" x14ac:dyDescent="0.3">
      <c r="A54" s="12"/>
      <c r="B54" s="5"/>
      <c r="C54" s="5"/>
      <c r="D54" s="5"/>
      <c r="E54" s="5"/>
      <c r="F54" s="5"/>
      <c r="G54" s="6"/>
    </row>
    <row r="61" spans="1:7" x14ac:dyDescent="0.25">
      <c r="D61" t="s">
        <v>41</v>
      </c>
    </row>
    <row r="64" spans="1:7" ht="15.75" thickBot="1" x14ac:dyDescent="0.3"/>
    <row r="65" spans="1:7" ht="15.75" thickBot="1" x14ac:dyDescent="0.3">
      <c r="A65" s="17"/>
      <c r="B65" s="18" t="s">
        <v>10</v>
      </c>
      <c r="C65" s="18"/>
      <c r="D65" s="18"/>
      <c r="E65" s="18"/>
      <c r="F65" s="18"/>
      <c r="G65" s="19"/>
    </row>
    <row r="66" spans="1:7" ht="15.75" thickBot="1" x14ac:dyDescent="0.3">
      <c r="A66" s="20" t="s">
        <v>16</v>
      </c>
      <c r="B66" s="21" t="s">
        <v>22</v>
      </c>
      <c r="C66" s="21" t="s">
        <v>23</v>
      </c>
      <c r="D66" s="28" t="s">
        <v>24</v>
      </c>
      <c r="E66" s="21" t="s">
        <v>25</v>
      </c>
      <c r="F66" s="21" t="s">
        <v>29</v>
      </c>
      <c r="G66" s="22" t="s">
        <v>30</v>
      </c>
    </row>
    <row r="67" spans="1:7" x14ac:dyDescent="0.25">
      <c r="A67" s="11" t="s">
        <v>26</v>
      </c>
      <c r="B67" s="1">
        <v>0</v>
      </c>
      <c r="C67" s="1">
        <v>0</v>
      </c>
      <c r="D67" s="1">
        <v>0</v>
      </c>
      <c r="E67" s="1">
        <v>0</v>
      </c>
      <c r="F67" s="1">
        <f>D67</f>
        <v>0</v>
      </c>
      <c r="G67" s="3">
        <v>0</v>
      </c>
    </row>
    <row r="68" spans="1:7" x14ac:dyDescent="0.25">
      <c r="A68" s="11" t="s">
        <v>27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3">
        <f>SUM(B68:E68)</f>
        <v>0</v>
      </c>
    </row>
    <row r="69" spans="1:7" x14ac:dyDescent="0.25">
      <c r="A69" s="14"/>
      <c r="B69" s="13"/>
      <c r="C69" s="13"/>
      <c r="D69" s="13"/>
      <c r="E69" s="13"/>
      <c r="F69" s="13"/>
      <c r="G69" s="15"/>
    </row>
    <row r="70" spans="1:7" x14ac:dyDescent="0.25">
      <c r="A70" s="11"/>
      <c r="B70" s="1"/>
      <c r="C70" s="1"/>
      <c r="D70" s="1"/>
      <c r="E70" s="1"/>
      <c r="F70" s="1"/>
      <c r="G70" s="3"/>
    </row>
    <row r="71" spans="1:7" x14ac:dyDescent="0.25">
      <c r="A71" s="11" t="s">
        <v>38</v>
      </c>
      <c r="B71" s="31">
        <f xml:space="preserve"> B68/C9</f>
        <v>0</v>
      </c>
      <c r="C71" s="31">
        <f xml:space="preserve"> C68/C9</f>
        <v>0</v>
      </c>
      <c r="D71" s="31">
        <f xml:space="preserve"> D67/C9</f>
        <v>0</v>
      </c>
      <c r="E71" s="31">
        <f xml:space="preserve"> E68/C9</f>
        <v>0</v>
      </c>
      <c r="F71" s="1"/>
      <c r="G71" s="3"/>
    </row>
    <row r="72" spans="1:7" ht="15.75" thickBot="1" x14ac:dyDescent="0.3">
      <c r="A72" s="12"/>
      <c r="B72" s="5"/>
      <c r="C72" s="5"/>
      <c r="D72" s="5"/>
      <c r="E72" s="5"/>
      <c r="F72" s="5"/>
      <c r="G72" s="6"/>
    </row>
    <row r="73" spans="1:7" x14ac:dyDescent="0.25">
      <c r="A73" s="33"/>
      <c r="B73" s="13"/>
      <c r="C73" s="13"/>
      <c r="D73" s="13"/>
      <c r="E73" s="13"/>
      <c r="F73" s="13"/>
      <c r="G73" s="13"/>
    </row>
    <row r="74" spans="1:7" x14ac:dyDescent="0.25">
      <c r="A74" s="33"/>
      <c r="B74" s="13"/>
      <c r="C74" s="13"/>
      <c r="D74" s="13"/>
      <c r="E74" s="13"/>
      <c r="F74" s="13"/>
      <c r="G74" s="13"/>
    </row>
    <row r="75" spans="1:7" x14ac:dyDescent="0.25">
      <c r="A75" s="33"/>
      <c r="B75" s="13"/>
      <c r="C75" s="13"/>
      <c r="D75" s="13"/>
      <c r="E75" s="13"/>
      <c r="F75" s="13"/>
      <c r="G75" s="13"/>
    </row>
    <row r="76" spans="1:7" x14ac:dyDescent="0.25">
      <c r="A76" s="33"/>
      <c r="B76" s="13"/>
      <c r="C76" s="13"/>
      <c r="D76" s="13"/>
      <c r="E76" s="13"/>
      <c r="F76" s="13"/>
      <c r="G76" s="13"/>
    </row>
    <row r="77" spans="1:7" x14ac:dyDescent="0.25">
      <c r="A77" s="33"/>
      <c r="B77" s="13"/>
      <c r="C77" s="13"/>
      <c r="D77" s="13"/>
      <c r="E77" s="13"/>
      <c r="F77" s="13"/>
      <c r="G77" s="13"/>
    </row>
    <row r="78" spans="1:7" x14ac:dyDescent="0.25">
      <c r="A78" s="33"/>
      <c r="B78" s="13"/>
      <c r="C78" s="13"/>
      <c r="D78" s="13"/>
      <c r="E78" s="13"/>
      <c r="F78" s="13"/>
      <c r="G78" s="13"/>
    </row>
    <row r="79" spans="1:7" x14ac:dyDescent="0.25">
      <c r="A79" s="33"/>
      <c r="B79" s="13"/>
      <c r="C79" s="13"/>
      <c r="D79" s="13"/>
      <c r="E79" s="13"/>
      <c r="F79" s="13"/>
      <c r="G79" s="13"/>
    </row>
    <row r="80" spans="1:7" x14ac:dyDescent="0.25">
      <c r="A80" s="33"/>
      <c r="B80" s="13"/>
      <c r="C80" s="13"/>
      <c r="D80" s="13"/>
      <c r="E80" s="13"/>
      <c r="F80" s="13"/>
      <c r="G80" s="13"/>
    </row>
    <row r="82" spans="1:7" ht="15.75" thickBot="1" x14ac:dyDescent="0.3"/>
    <row r="83" spans="1:7" ht="15.75" thickBot="1" x14ac:dyDescent="0.3">
      <c r="A83" s="17"/>
      <c r="B83" s="18" t="s">
        <v>10</v>
      </c>
      <c r="C83" s="18"/>
      <c r="D83" s="18"/>
      <c r="E83" s="18"/>
      <c r="F83" s="18"/>
      <c r="G83" s="19"/>
    </row>
    <row r="84" spans="1:7" ht="15.75" thickBot="1" x14ac:dyDescent="0.3">
      <c r="A84" s="20" t="s">
        <v>15</v>
      </c>
      <c r="B84" s="21" t="s">
        <v>22</v>
      </c>
      <c r="C84" s="21" t="s">
        <v>23</v>
      </c>
      <c r="D84" s="28" t="s">
        <v>24</v>
      </c>
      <c r="E84" s="21" t="s">
        <v>25</v>
      </c>
      <c r="F84" s="21" t="s">
        <v>29</v>
      </c>
      <c r="G84" s="22" t="s">
        <v>30</v>
      </c>
    </row>
    <row r="85" spans="1:7" x14ac:dyDescent="0.25">
      <c r="A85" s="11" t="s">
        <v>26</v>
      </c>
      <c r="B85" s="1">
        <v>0</v>
      </c>
      <c r="C85" s="1">
        <v>0</v>
      </c>
      <c r="D85" s="1">
        <v>0</v>
      </c>
      <c r="E85" s="1">
        <v>0</v>
      </c>
      <c r="F85" s="1">
        <f>D85</f>
        <v>0</v>
      </c>
      <c r="G85" s="3">
        <v>0</v>
      </c>
    </row>
    <row r="86" spans="1:7" x14ac:dyDescent="0.25">
      <c r="A86" s="11" t="s">
        <v>27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3">
        <f>SUM(B86:F86)</f>
        <v>0</v>
      </c>
    </row>
    <row r="87" spans="1:7" x14ac:dyDescent="0.25">
      <c r="A87" s="14"/>
      <c r="B87" s="13"/>
      <c r="C87" s="13"/>
      <c r="D87" s="13"/>
      <c r="E87" s="13"/>
      <c r="F87" s="13"/>
      <c r="G87" s="15"/>
    </row>
    <row r="88" spans="1:7" x14ac:dyDescent="0.25">
      <c r="A88" s="11"/>
      <c r="B88" s="1"/>
      <c r="C88" s="1"/>
      <c r="D88" s="1"/>
      <c r="E88" s="1"/>
      <c r="F88" s="1"/>
      <c r="G88" s="3"/>
    </row>
    <row r="89" spans="1:7" x14ac:dyDescent="0.25">
      <c r="A89" s="11" t="s">
        <v>38</v>
      </c>
      <c r="B89" s="31">
        <f xml:space="preserve"> B86/C9</f>
        <v>0</v>
      </c>
      <c r="C89" s="31">
        <f xml:space="preserve"> C86/C9</f>
        <v>0</v>
      </c>
      <c r="D89" s="31">
        <f xml:space="preserve"> D85/C9</f>
        <v>0</v>
      </c>
      <c r="E89" s="31">
        <f xml:space="preserve"> E86/C9</f>
        <v>0</v>
      </c>
      <c r="F89" s="1"/>
      <c r="G89" s="3"/>
    </row>
    <row r="90" spans="1:7" ht="15.75" thickBot="1" x14ac:dyDescent="0.3">
      <c r="A90" s="12"/>
      <c r="B90" s="5"/>
      <c r="C90" s="5"/>
      <c r="D90" s="5"/>
      <c r="E90" s="5"/>
      <c r="F90" s="5"/>
      <c r="G90" s="6"/>
    </row>
    <row r="100" spans="1:7" ht="15.75" thickBot="1" x14ac:dyDescent="0.3"/>
    <row r="101" spans="1:7" ht="15.75" thickBot="1" x14ac:dyDescent="0.3">
      <c r="A101" s="17"/>
      <c r="B101" s="18" t="s">
        <v>10</v>
      </c>
      <c r="C101" s="18"/>
      <c r="D101" s="18"/>
      <c r="E101" s="18"/>
      <c r="F101" s="18"/>
      <c r="G101" s="19"/>
    </row>
    <row r="102" spans="1:7" ht="15.75" thickBot="1" x14ac:dyDescent="0.3">
      <c r="A102" s="20" t="s">
        <v>14</v>
      </c>
      <c r="B102" s="28" t="s">
        <v>22</v>
      </c>
      <c r="C102" s="21" t="s">
        <v>23</v>
      </c>
      <c r="D102" s="21" t="s">
        <v>24</v>
      </c>
      <c r="E102" s="21" t="s">
        <v>25</v>
      </c>
      <c r="F102" s="21" t="s">
        <v>29</v>
      </c>
      <c r="G102" s="22" t="s">
        <v>30</v>
      </c>
    </row>
    <row r="103" spans="1:7" x14ac:dyDescent="0.25">
      <c r="A103" s="11" t="s">
        <v>26</v>
      </c>
      <c r="B103" s="1">
        <v>0</v>
      </c>
      <c r="C103" s="1">
        <v>0</v>
      </c>
      <c r="D103" s="1">
        <v>0</v>
      </c>
      <c r="E103" s="1">
        <v>0</v>
      </c>
      <c r="F103" s="1">
        <f>B103</f>
        <v>0</v>
      </c>
      <c r="G103" s="3">
        <v>0</v>
      </c>
    </row>
    <row r="104" spans="1:7" x14ac:dyDescent="0.25">
      <c r="A104" s="11" t="s">
        <v>27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3">
        <f>SUM(B104:E104)</f>
        <v>0</v>
      </c>
    </row>
    <row r="105" spans="1:7" x14ac:dyDescent="0.25">
      <c r="A105" s="14"/>
      <c r="B105" s="13"/>
      <c r="C105" s="13"/>
      <c r="D105" s="13"/>
      <c r="E105" s="13"/>
      <c r="F105" s="13"/>
      <c r="G105" s="15"/>
    </row>
    <row r="106" spans="1:7" x14ac:dyDescent="0.25">
      <c r="A106" s="11"/>
      <c r="B106" s="1"/>
      <c r="C106" s="1"/>
      <c r="D106" s="1"/>
      <c r="E106" s="1"/>
      <c r="F106" s="1"/>
      <c r="G106" s="3"/>
    </row>
    <row r="107" spans="1:7" x14ac:dyDescent="0.25">
      <c r="A107" s="11" t="s">
        <v>38</v>
      </c>
      <c r="B107" s="31">
        <f xml:space="preserve"> B103/C9</f>
        <v>0</v>
      </c>
      <c r="C107" s="31">
        <f xml:space="preserve"> C104/C9</f>
        <v>0</v>
      </c>
      <c r="D107" s="31">
        <f xml:space="preserve"> D104/C9</f>
        <v>0</v>
      </c>
      <c r="E107" s="31">
        <f xml:space="preserve"> E104/C9</f>
        <v>0</v>
      </c>
      <c r="F107" s="1"/>
      <c r="G107" s="3"/>
    </row>
    <row r="108" spans="1:7" ht="15.75" thickBot="1" x14ac:dyDescent="0.3">
      <c r="A108" s="12"/>
      <c r="B108" s="5"/>
      <c r="C108" s="5"/>
      <c r="D108" s="5"/>
      <c r="E108" s="5"/>
      <c r="F108" s="5"/>
      <c r="G108" s="6"/>
    </row>
    <row r="109" spans="1:7" x14ac:dyDescent="0.25">
      <c r="A109" s="33"/>
      <c r="B109" s="13"/>
      <c r="C109" s="13"/>
      <c r="D109" s="13"/>
      <c r="E109" s="13"/>
      <c r="F109" s="13"/>
      <c r="G109" s="13"/>
    </row>
    <row r="110" spans="1:7" x14ac:dyDescent="0.25">
      <c r="A110" s="33"/>
      <c r="B110" s="13"/>
      <c r="C110" s="13"/>
      <c r="D110" s="13"/>
      <c r="E110" s="13"/>
      <c r="F110" s="13"/>
      <c r="G110" s="13"/>
    </row>
    <row r="111" spans="1:7" x14ac:dyDescent="0.25">
      <c r="A111" s="33"/>
      <c r="B111" s="13"/>
      <c r="C111" s="13"/>
      <c r="D111" s="13"/>
      <c r="E111" s="13"/>
      <c r="F111" s="13"/>
      <c r="G111" s="13"/>
    </row>
    <row r="112" spans="1:7" x14ac:dyDescent="0.25">
      <c r="A112" s="33"/>
      <c r="B112" s="13"/>
      <c r="C112" s="13"/>
      <c r="D112" s="13"/>
      <c r="E112" s="13"/>
      <c r="F112" s="13"/>
      <c r="G112" s="13"/>
    </row>
    <row r="113" spans="1:7" x14ac:dyDescent="0.25">
      <c r="A113" s="33"/>
      <c r="B113" s="13"/>
      <c r="C113" s="13"/>
      <c r="D113" s="13"/>
      <c r="E113" s="13"/>
      <c r="F113" s="13"/>
      <c r="G113" s="13"/>
    </row>
    <row r="114" spans="1:7" x14ac:dyDescent="0.25">
      <c r="A114" s="33"/>
      <c r="B114" s="13"/>
      <c r="C114" s="13"/>
      <c r="D114" s="13"/>
      <c r="E114" s="13"/>
      <c r="F114" s="13"/>
      <c r="G114" s="13"/>
    </row>
    <row r="115" spans="1:7" x14ac:dyDescent="0.25">
      <c r="A115" s="33"/>
      <c r="B115" s="13"/>
      <c r="C115" s="13"/>
      <c r="D115" s="13"/>
      <c r="E115" s="13"/>
      <c r="F115" s="13"/>
      <c r="G115" s="13"/>
    </row>
    <row r="116" spans="1:7" x14ac:dyDescent="0.25">
      <c r="A116" s="33"/>
      <c r="B116" s="13"/>
      <c r="C116" s="13"/>
      <c r="D116" s="13"/>
      <c r="E116" s="13"/>
      <c r="F116" s="13"/>
      <c r="G116" s="13"/>
    </row>
    <row r="118" spans="1:7" ht="15.75" thickBot="1" x14ac:dyDescent="0.3"/>
    <row r="119" spans="1:7" ht="15.75" thickBot="1" x14ac:dyDescent="0.3">
      <c r="A119" s="17"/>
      <c r="B119" s="18" t="s">
        <v>10</v>
      </c>
      <c r="C119" s="18"/>
      <c r="D119" s="18"/>
      <c r="E119" s="18"/>
      <c r="F119" s="18"/>
      <c r="G119" s="19"/>
    </row>
    <row r="120" spans="1:7" ht="15.75" thickBot="1" x14ac:dyDescent="0.3">
      <c r="A120" s="20" t="s">
        <v>13</v>
      </c>
      <c r="B120" s="21" t="s">
        <v>22</v>
      </c>
      <c r="C120" s="21" t="s">
        <v>23</v>
      </c>
      <c r="D120" s="21" t="s">
        <v>24</v>
      </c>
      <c r="E120" s="28" t="s">
        <v>25</v>
      </c>
      <c r="F120" s="21" t="s">
        <v>29</v>
      </c>
      <c r="G120" s="22" t="s">
        <v>30</v>
      </c>
    </row>
    <row r="121" spans="1:7" x14ac:dyDescent="0.25">
      <c r="A121" s="11" t="s">
        <v>26</v>
      </c>
      <c r="B121" s="1">
        <v>0</v>
      </c>
      <c r="C121" s="1">
        <v>0</v>
      </c>
      <c r="D121" s="1">
        <v>0</v>
      </c>
      <c r="E121" s="1">
        <v>0</v>
      </c>
      <c r="F121" s="1">
        <f>E121</f>
        <v>0</v>
      </c>
      <c r="G121" s="3">
        <v>0</v>
      </c>
    </row>
    <row r="122" spans="1:7" x14ac:dyDescent="0.25">
      <c r="A122" s="11" t="s">
        <v>27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3">
        <f>SUM(B122:E122)</f>
        <v>0</v>
      </c>
    </row>
    <row r="123" spans="1:7" x14ac:dyDescent="0.25">
      <c r="A123" s="14"/>
      <c r="B123" s="13"/>
      <c r="C123" s="13"/>
      <c r="D123" s="13"/>
      <c r="E123" s="13"/>
      <c r="F123" s="13"/>
      <c r="G123" s="15"/>
    </row>
    <row r="124" spans="1:7" x14ac:dyDescent="0.25">
      <c r="A124" s="11"/>
      <c r="B124" s="1"/>
      <c r="C124" s="1"/>
      <c r="D124" s="1"/>
      <c r="E124" s="1"/>
      <c r="F124" s="1"/>
      <c r="G124" s="3"/>
    </row>
    <row r="125" spans="1:7" x14ac:dyDescent="0.25">
      <c r="A125" s="11" t="s">
        <v>38</v>
      </c>
      <c r="B125" s="31">
        <f xml:space="preserve"> B122/C9</f>
        <v>0</v>
      </c>
      <c r="C125" s="31">
        <f xml:space="preserve"> C122/C9</f>
        <v>0</v>
      </c>
      <c r="D125" s="31">
        <f xml:space="preserve"> D122/C9</f>
        <v>0</v>
      </c>
      <c r="E125" s="31">
        <f xml:space="preserve"> E121/C9</f>
        <v>0</v>
      </c>
      <c r="F125" s="1"/>
      <c r="G125" s="3"/>
    </row>
    <row r="126" spans="1:7" ht="15.75" thickBot="1" x14ac:dyDescent="0.3">
      <c r="A126" s="12"/>
      <c r="B126" s="5"/>
      <c r="C126" s="5"/>
      <c r="D126" s="5"/>
      <c r="E126" s="5"/>
      <c r="F126" s="5"/>
      <c r="G126" s="6"/>
    </row>
    <row r="136" spans="1:8" ht="15.75" thickBot="1" x14ac:dyDescent="0.3"/>
    <row r="137" spans="1:8" ht="15.75" thickBot="1" x14ac:dyDescent="0.3">
      <c r="A137" s="17"/>
      <c r="B137" s="18" t="s">
        <v>10</v>
      </c>
      <c r="C137" s="18"/>
      <c r="D137" s="18"/>
      <c r="E137" s="18"/>
      <c r="F137" s="18"/>
      <c r="G137" s="19"/>
    </row>
    <row r="138" spans="1:8" ht="15.75" thickBot="1" x14ac:dyDescent="0.3">
      <c r="A138" s="20" t="s">
        <v>12</v>
      </c>
      <c r="B138" s="21" t="s">
        <v>22</v>
      </c>
      <c r="C138" s="21" t="s">
        <v>23</v>
      </c>
      <c r="D138" s="21" t="s">
        <v>24</v>
      </c>
      <c r="E138" s="28" t="s">
        <v>25</v>
      </c>
      <c r="F138" s="21" t="s">
        <v>29</v>
      </c>
      <c r="G138" s="22" t="s">
        <v>30</v>
      </c>
      <c r="H138" s="16"/>
    </row>
    <row r="139" spans="1:8" x14ac:dyDescent="0.25">
      <c r="A139" s="11" t="s">
        <v>26</v>
      </c>
      <c r="B139" s="1">
        <v>0</v>
      </c>
      <c r="C139" s="1">
        <v>0</v>
      </c>
      <c r="D139" s="1">
        <v>0</v>
      </c>
      <c r="E139" s="1">
        <v>0</v>
      </c>
      <c r="F139" s="1">
        <f>E139</f>
        <v>0</v>
      </c>
      <c r="G139" s="3">
        <v>0</v>
      </c>
    </row>
    <row r="140" spans="1:8" x14ac:dyDescent="0.25">
      <c r="A140" s="11" t="s">
        <v>27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3">
        <f>SUM(B140:E140)</f>
        <v>0</v>
      </c>
    </row>
    <row r="141" spans="1:8" x14ac:dyDescent="0.25">
      <c r="A141" s="14"/>
      <c r="B141" s="13"/>
      <c r="C141" s="13"/>
      <c r="D141" s="13"/>
      <c r="E141" s="13"/>
      <c r="F141" s="13"/>
      <c r="G141" s="15"/>
    </row>
    <row r="142" spans="1:8" x14ac:dyDescent="0.25">
      <c r="A142" s="11"/>
      <c r="B142" s="1"/>
      <c r="C142" s="1"/>
      <c r="D142" s="1"/>
      <c r="E142" s="1"/>
      <c r="F142" s="1"/>
      <c r="G142" s="3"/>
    </row>
    <row r="143" spans="1:8" x14ac:dyDescent="0.25">
      <c r="A143" s="11" t="s">
        <v>38</v>
      </c>
      <c r="B143" s="31">
        <f xml:space="preserve"> B140/C9</f>
        <v>0</v>
      </c>
      <c r="C143" s="31">
        <f xml:space="preserve"> C140/C9</f>
        <v>0</v>
      </c>
      <c r="D143" s="31">
        <f xml:space="preserve"> D140/C9</f>
        <v>0</v>
      </c>
      <c r="E143" s="31">
        <f xml:space="preserve"> E139/C9</f>
        <v>0</v>
      </c>
      <c r="F143" s="1"/>
      <c r="G143" s="3"/>
    </row>
    <row r="144" spans="1:8" ht="15.75" thickBot="1" x14ac:dyDescent="0.3">
      <c r="A144" s="12"/>
      <c r="B144" s="5"/>
      <c r="C144" s="5"/>
      <c r="D144" s="5"/>
      <c r="E144" s="5"/>
      <c r="F144" s="5"/>
      <c r="G144" s="6"/>
    </row>
    <row r="154" spans="1:7" ht="15.75" thickBot="1" x14ac:dyDescent="0.3"/>
    <row r="155" spans="1:7" ht="15.75" thickBot="1" x14ac:dyDescent="0.3">
      <c r="A155" s="17"/>
      <c r="B155" s="18" t="s">
        <v>10</v>
      </c>
      <c r="C155" s="18"/>
      <c r="D155" s="18"/>
      <c r="E155" s="18"/>
      <c r="F155" s="18"/>
      <c r="G155" s="19"/>
    </row>
    <row r="156" spans="1:7" ht="15.75" thickBot="1" x14ac:dyDescent="0.3">
      <c r="A156" s="20" t="s">
        <v>32</v>
      </c>
      <c r="B156" s="21" t="s">
        <v>22</v>
      </c>
      <c r="C156" s="21" t="s">
        <v>23</v>
      </c>
      <c r="D156" s="21" t="s">
        <v>24</v>
      </c>
      <c r="E156" s="28" t="s">
        <v>25</v>
      </c>
      <c r="F156" s="21" t="s">
        <v>29</v>
      </c>
      <c r="G156" s="22" t="s">
        <v>30</v>
      </c>
    </row>
    <row r="157" spans="1:7" x14ac:dyDescent="0.25">
      <c r="A157" s="11" t="s">
        <v>26</v>
      </c>
      <c r="B157" s="1">
        <v>0</v>
      </c>
      <c r="C157" s="1">
        <v>0</v>
      </c>
      <c r="D157" s="1">
        <v>0</v>
      </c>
      <c r="E157" s="1">
        <v>0</v>
      </c>
      <c r="F157" s="1">
        <f>E157</f>
        <v>0</v>
      </c>
      <c r="G157" s="3">
        <v>0</v>
      </c>
    </row>
    <row r="158" spans="1:7" x14ac:dyDescent="0.25">
      <c r="A158" s="11" t="s">
        <v>27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3">
        <f>SUM(B158:E158)</f>
        <v>0</v>
      </c>
    </row>
    <row r="159" spans="1:7" x14ac:dyDescent="0.25">
      <c r="A159" s="14"/>
      <c r="B159" s="13"/>
      <c r="C159" s="13"/>
      <c r="D159" s="13"/>
      <c r="E159" s="13"/>
      <c r="F159" s="13"/>
      <c r="G159" s="15"/>
    </row>
    <row r="160" spans="1:7" x14ac:dyDescent="0.25">
      <c r="A160" s="11"/>
      <c r="B160" s="1"/>
      <c r="C160" s="1"/>
      <c r="D160" s="1"/>
      <c r="E160" s="1"/>
      <c r="F160" s="1"/>
      <c r="G160" s="3"/>
    </row>
    <row r="161" spans="1:7" x14ac:dyDescent="0.25">
      <c r="A161" s="11" t="s">
        <v>38</v>
      </c>
      <c r="B161" s="31">
        <f xml:space="preserve"> B158/C9</f>
        <v>0</v>
      </c>
      <c r="C161" s="31">
        <f xml:space="preserve"> C158/C9</f>
        <v>0</v>
      </c>
      <c r="D161" s="31">
        <f xml:space="preserve"> D158/C9</f>
        <v>0</v>
      </c>
      <c r="E161" s="31">
        <f xml:space="preserve"> E157/C9</f>
        <v>0</v>
      </c>
      <c r="F161" s="1"/>
      <c r="G161" s="3"/>
    </row>
    <row r="162" spans="1:7" ht="15.75" thickBot="1" x14ac:dyDescent="0.3">
      <c r="A162" s="12"/>
      <c r="B162" s="5"/>
      <c r="C162" s="5"/>
      <c r="D162" s="5"/>
      <c r="E162" s="5"/>
      <c r="F162" s="5"/>
      <c r="G162" s="6"/>
    </row>
    <row r="172" spans="1:7" ht="15.75" thickBot="1" x14ac:dyDescent="0.3"/>
    <row r="173" spans="1:7" ht="15.75" thickBot="1" x14ac:dyDescent="0.3">
      <c r="A173" s="17"/>
      <c r="B173" s="18" t="s">
        <v>10</v>
      </c>
      <c r="C173" s="18"/>
      <c r="D173" s="18"/>
      <c r="E173" s="18"/>
      <c r="F173" s="18"/>
      <c r="G173" s="19"/>
    </row>
    <row r="174" spans="1:7" ht="15.75" thickBot="1" x14ac:dyDescent="0.3">
      <c r="A174" s="20" t="s">
        <v>33</v>
      </c>
      <c r="B174" s="21" t="s">
        <v>22</v>
      </c>
      <c r="C174" s="29" t="s">
        <v>23</v>
      </c>
      <c r="D174" s="21" t="s">
        <v>24</v>
      </c>
      <c r="E174" s="21" t="s">
        <v>25</v>
      </c>
      <c r="F174" s="21" t="s">
        <v>29</v>
      </c>
      <c r="G174" s="22" t="s">
        <v>30</v>
      </c>
    </row>
    <row r="175" spans="1:7" x14ac:dyDescent="0.25">
      <c r="A175" s="11" t="s">
        <v>26</v>
      </c>
      <c r="B175" s="1">
        <v>0</v>
      </c>
      <c r="C175" s="1">
        <v>0</v>
      </c>
      <c r="D175" s="1">
        <v>0</v>
      </c>
      <c r="E175" s="1">
        <v>0</v>
      </c>
      <c r="F175" s="1">
        <f xml:space="preserve"> C175</f>
        <v>0</v>
      </c>
      <c r="G175" s="3">
        <v>0</v>
      </c>
    </row>
    <row r="176" spans="1:7" x14ac:dyDescent="0.25">
      <c r="A176" s="11" t="s">
        <v>27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3">
        <f>SUM(B176:E176)</f>
        <v>0</v>
      </c>
    </row>
    <row r="177" spans="1:7" x14ac:dyDescent="0.25">
      <c r="A177" s="14"/>
      <c r="B177" s="13"/>
      <c r="C177" s="13"/>
      <c r="D177" s="13"/>
      <c r="E177" s="13"/>
      <c r="F177" s="13"/>
      <c r="G177" s="15"/>
    </row>
    <row r="178" spans="1:7" x14ac:dyDescent="0.25">
      <c r="A178" s="11"/>
      <c r="B178" s="1"/>
      <c r="C178" s="1"/>
      <c r="D178" s="1"/>
      <c r="E178" s="1"/>
      <c r="F178" s="1"/>
      <c r="G178" s="3"/>
    </row>
    <row r="179" spans="1:7" x14ac:dyDescent="0.25">
      <c r="A179" s="11" t="s">
        <v>38</v>
      </c>
      <c r="B179" s="31">
        <f xml:space="preserve"> B176/C9</f>
        <v>0</v>
      </c>
      <c r="C179" s="31">
        <f xml:space="preserve"> C175/C9</f>
        <v>0</v>
      </c>
      <c r="D179" s="31">
        <f xml:space="preserve"> D176/C9</f>
        <v>0</v>
      </c>
      <c r="E179" s="31">
        <f xml:space="preserve"> E176/C9</f>
        <v>0</v>
      </c>
      <c r="F179" s="1"/>
      <c r="G179" s="3"/>
    </row>
    <row r="180" spans="1:7" ht="15.75" thickBot="1" x14ac:dyDescent="0.3">
      <c r="A180" s="12"/>
      <c r="B180" s="5"/>
      <c r="C180" s="5"/>
      <c r="D180" s="5"/>
      <c r="E180" s="5"/>
      <c r="F180" s="5"/>
      <c r="G180" s="6"/>
    </row>
    <row r="181" spans="1:7" x14ac:dyDescent="0.25">
      <c r="A181" s="33"/>
      <c r="B181" s="13"/>
      <c r="C181" s="13"/>
      <c r="D181" s="13"/>
      <c r="E181" s="13"/>
      <c r="F181" s="13"/>
      <c r="G181" s="13"/>
    </row>
    <row r="182" spans="1:7" x14ac:dyDescent="0.25">
      <c r="A182" s="33"/>
      <c r="B182" s="13"/>
      <c r="C182" s="13"/>
      <c r="D182" s="13"/>
      <c r="E182" s="13"/>
      <c r="F182" s="13"/>
      <c r="G182" s="13"/>
    </row>
    <row r="183" spans="1:7" x14ac:dyDescent="0.25">
      <c r="A183" s="33"/>
      <c r="B183" s="13"/>
      <c r="C183" s="13"/>
      <c r="D183" s="13"/>
      <c r="E183" s="13"/>
      <c r="F183" s="13"/>
      <c r="G183" s="13"/>
    </row>
    <row r="184" spans="1:7" x14ac:dyDescent="0.25">
      <c r="A184" s="33"/>
      <c r="B184" s="13"/>
      <c r="C184" s="13"/>
      <c r="D184" s="13"/>
      <c r="E184" s="13"/>
      <c r="F184" s="13"/>
      <c r="G184" s="13"/>
    </row>
    <row r="185" spans="1:7" x14ac:dyDescent="0.25">
      <c r="A185" s="33"/>
      <c r="B185" s="13"/>
      <c r="C185" s="13"/>
      <c r="D185" s="13"/>
      <c r="E185" s="13"/>
      <c r="F185" s="13"/>
      <c r="G185" s="13"/>
    </row>
    <row r="186" spans="1:7" x14ac:dyDescent="0.25">
      <c r="A186" s="33"/>
      <c r="B186" s="13"/>
      <c r="C186" s="13"/>
      <c r="D186" s="13"/>
      <c r="E186" s="13"/>
      <c r="F186" s="13"/>
      <c r="G186" s="13"/>
    </row>
    <row r="187" spans="1:7" x14ac:dyDescent="0.25">
      <c r="A187" s="33"/>
      <c r="B187" s="13"/>
      <c r="C187" s="13"/>
      <c r="D187" s="13"/>
      <c r="E187" s="13"/>
      <c r="F187" s="13"/>
      <c r="G187" s="13"/>
    </row>
    <row r="188" spans="1:7" x14ac:dyDescent="0.25">
      <c r="A188" s="33"/>
      <c r="B188" s="13"/>
      <c r="C188" s="13"/>
      <c r="D188" s="13"/>
      <c r="E188" s="13"/>
      <c r="F188" s="13"/>
      <c r="G188" s="13"/>
    </row>
    <row r="190" spans="1:7" ht="15.75" thickBot="1" x14ac:dyDescent="0.3"/>
    <row r="191" spans="1:7" ht="15.75" thickBot="1" x14ac:dyDescent="0.3">
      <c r="A191" s="17"/>
      <c r="B191" s="18" t="s">
        <v>10</v>
      </c>
      <c r="C191" s="18"/>
      <c r="D191" s="18"/>
      <c r="E191" s="18"/>
      <c r="F191" s="18"/>
      <c r="G191" s="19"/>
    </row>
    <row r="192" spans="1:7" ht="15.75" thickBot="1" x14ac:dyDescent="0.3">
      <c r="A192" s="20" t="s">
        <v>34</v>
      </c>
      <c r="B192" s="21" t="s">
        <v>22</v>
      </c>
      <c r="C192" s="21" t="s">
        <v>23</v>
      </c>
      <c r="D192" s="28" t="s">
        <v>24</v>
      </c>
      <c r="E192" s="21" t="s">
        <v>25</v>
      </c>
      <c r="F192" s="21" t="s">
        <v>29</v>
      </c>
      <c r="G192" s="22" t="s">
        <v>30</v>
      </c>
    </row>
    <row r="193" spans="1:7" x14ac:dyDescent="0.25">
      <c r="A193" s="11" t="s">
        <v>26</v>
      </c>
      <c r="B193" s="1">
        <v>0</v>
      </c>
      <c r="C193" s="1">
        <v>0</v>
      </c>
      <c r="D193" s="1">
        <v>0</v>
      </c>
      <c r="E193" s="1">
        <v>0</v>
      </c>
      <c r="F193" s="1">
        <f>D193</f>
        <v>0</v>
      </c>
      <c r="G193" s="3">
        <v>0</v>
      </c>
    </row>
    <row r="194" spans="1:7" x14ac:dyDescent="0.25">
      <c r="A194" s="11" t="s">
        <v>27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3">
        <f>SUM(B194:E194)</f>
        <v>0</v>
      </c>
    </row>
    <row r="195" spans="1:7" x14ac:dyDescent="0.25">
      <c r="A195" s="14"/>
      <c r="B195" s="13"/>
      <c r="C195" s="13"/>
      <c r="D195" s="13"/>
      <c r="E195" s="13"/>
      <c r="F195" s="13"/>
      <c r="G195" s="15"/>
    </row>
    <row r="196" spans="1:7" x14ac:dyDescent="0.25">
      <c r="A196" s="11"/>
      <c r="B196" s="1"/>
      <c r="C196" s="1"/>
      <c r="D196" s="1"/>
      <c r="E196" s="1"/>
      <c r="F196" s="1"/>
      <c r="G196" s="3"/>
    </row>
    <row r="197" spans="1:7" x14ac:dyDescent="0.25">
      <c r="A197" s="11" t="s">
        <v>38</v>
      </c>
      <c r="B197" s="31">
        <f xml:space="preserve"> B194/C9</f>
        <v>0</v>
      </c>
      <c r="C197" s="31">
        <f xml:space="preserve"> C194/C9</f>
        <v>0</v>
      </c>
      <c r="D197" s="31">
        <f xml:space="preserve"> D193/C9</f>
        <v>0</v>
      </c>
      <c r="E197" s="31">
        <f xml:space="preserve"> E194/C9</f>
        <v>0</v>
      </c>
      <c r="F197" s="1"/>
      <c r="G197" s="3"/>
    </row>
    <row r="198" spans="1:7" ht="15.75" thickBot="1" x14ac:dyDescent="0.3">
      <c r="A198" s="12"/>
      <c r="B198" s="5"/>
      <c r="C198" s="5"/>
      <c r="D198" s="5"/>
      <c r="E198" s="5"/>
      <c r="F198" s="5"/>
      <c r="G198" s="6"/>
    </row>
    <row r="208" spans="1:7" ht="15.75" thickBot="1" x14ac:dyDescent="0.3"/>
    <row r="209" spans="1:7" ht="15.75" thickBot="1" x14ac:dyDescent="0.3">
      <c r="A209" s="17"/>
      <c r="B209" s="18" t="s">
        <v>10</v>
      </c>
      <c r="C209" s="18"/>
      <c r="D209" s="18"/>
      <c r="E209" s="18"/>
      <c r="F209" s="18"/>
      <c r="G209" s="19"/>
    </row>
    <row r="210" spans="1:7" ht="15.75" thickBot="1" x14ac:dyDescent="0.3">
      <c r="A210" s="20" t="s">
        <v>35</v>
      </c>
      <c r="B210" s="21" t="s">
        <v>22</v>
      </c>
      <c r="C210" s="21" t="s">
        <v>23</v>
      </c>
      <c r="D210" s="28" t="s">
        <v>24</v>
      </c>
      <c r="E210" s="21" t="s">
        <v>25</v>
      </c>
      <c r="F210" s="21" t="s">
        <v>29</v>
      </c>
      <c r="G210" s="22" t="s">
        <v>30</v>
      </c>
    </row>
    <row r="211" spans="1:7" x14ac:dyDescent="0.25">
      <c r="A211" s="11" t="s">
        <v>26</v>
      </c>
      <c r="B211" s="1">
        <v>0</v>
      </c>
      <c r="C211" s="1">
        <v>0</v>
      </c>
      <c r="D211" s="1">
        <v>0</v>
      </c>
      <c r="E211" s="1">
        <v>0</v>
      </c>
      <c r="F211" s="1">
        <f>D211</f>
        <v>0</v>
      </c>
      <c r="G211" s="3">
        <v>0</v>
      </c>
    </row>
    <row r="212" spans="1:7" x14ac:dyDescent="0.25">
      <c r="A212" s="11" t="s">
        <v>27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3">
        <f>SUM(B212:E212)</f>
        <v>0</v>
      </c>
    </row>
    <row r="213" spans="1:7" x14ac:dyDescent="0.25">
      <c r="A213" s="14"/>
      <c r="B213" s="13"/>
      <c r="C213" s="13"/>
      <c r="D213" s="13"/>
      <c r="E213" s="13"/>
      <c r="F213" s="13"/>
      <c r="G213" s="15"/>
    </row>
    <row r="214" spans="1:7" x14ac:dyDescent="0.25">
      <c r="A214" s="11"/>
      <c r="B214" s="1"/>
      <c r="C214" s="1"/>
      <c r="D214" s="1"/>
      <c r="E214" s="1"/>
      <c r="F214" s="1"/>
      <c r="G214" s="3"/>
    </row>
    <row r="215" spans="1:7" x14ac:dyDescent="0.25">
      <c r="A215" s="11" t="s">
        <v>38</v>
      </c>
      <c r="B215" s="31">
        <f xml:space="preserve"> B212/C9</f>
        <v>0</v>
      </c>
      <c r="C215" s="31">
        <f xml:space="preserve"> C212/C9</f>
        <v>0</v>
      </c>
      <c r="D215" s="31">
        <f xml:space="preserve"> D211/C9</f>
        <v>0</v>
      </c>
      <c r="E215" s="31">
        <f xml:space="preserve"> E212/C9</f>
        <v>0</v>
      </c>
      <c r="F215" s="1"/>
      <c r="G215" s="3"/>
    </row>
    <row r="216" spans="1:7" ht="15.75" thickBot="1" x14ac:dyDescent="0.3">
      <c r="A216" s="12"/>
      <c r="B216" s="5"/>
      <c r="C216" s="5"/>
      <c r="D216" s="5"/>
      <c r="E216" s="5"/>
      <c r="F216" s="5"/>
      <c r="G216" s="6"/>
    </row>
    <row r="224" spans="1:7" ht="18.75" x14ac:dyDescent="0.3">
      <c r="A224" s="35" t="s">
        <v>42</v>
      </c>
    </row>
    <row r="225" spans="1:8" ht="15.75" thickBot="1" x14ac:dyDescent="0.3"/>
    <row r="226" spans="1:8" x14ac:dyDescent="0.25">
      <c r="A226" s="8" t="s">
        <v>8</v>
      </c>
      <c r="B226" s="9" t="s">
        <v>22</v>
      </c>
      <c r="C226" s="9" t="s">
        <v>23</v>
      </c>
      <c r="D226" s="9" t="s">
        <v>24</v>
      </c>
      <c r="E226" s="26" t="s">
        <v>25</v>
      </c>
      <c r="F226" s="10" t="s">
        <v>36</v>
      </c>
      <c r="G226" s="7"/>
      <c r="H226" s="7"/>
    </row>
    <row r="227" spans="1:8" x14ac:dyDescent="0.25">
      <c r="A227" s="2" t="s">
        <v>0</v>
      </c>
      <c r="B227" s="1">
        <f>SUM(B13:B14)</f>
        <v>0</v>
      </c>
      <c r="C227" s="1">
        <f>SUM(C13:C14)</f>
        <v>0</v>
      </c>
      <c r="D227" s="1">
        <f>SUM(D13:D14)</f>
        <v>0</v>
      </c>
      <c r="E227" s="1">
        <f>SUM(E13:E14)</f>
        <v>0</v>
      </c>
      <c r="F227" s="3">
        <f>SUM(B227:E227)</f>
        <v>0</v>
      </c>
    </row>
    <row r="228" spans="1:8" x14ac:dyDescent="0.25">
      <c r="A228" s="2" t="s">
        <v>1</v>
      </c>
      <c r="B228" s="1">
        <f>SUM(B31:B32)</f>
        <v>0</v>
      </c>
      <c r="C228" s="1">
        <f>SUM(C31:C32)</f>
        <v>0</v>
      </c>
      <c r="D228" s="1">
        <f>SUM(D31:D32)</f>
        <v>0</v>
      </c>
      <c r="E228" s="27">
        <f>SUM(E31:E32)</f>
        <v>0</v>
      </c>
      <c r="F228" s="3">
        <f t="shared" ref="F228:F238" si="0">SUM(B228:E228)</f>
        <v>0</v>
      </c>
    </row>
    <row r="229" spans="1:8" x14ac:dyDescent="0.25">
      <c r="A229" s="2" t="s">
        <v>2</v>
      </c>
      <c r="B229" s="1">
        <f>SUM(B49:B50)</f>
        <v>0</v>
      </c>
      <c r="C229" s="1">
        <f>SUM(C49:C50)</f>
        <v>0</v>
      </c>
      <c r="D229" s="1">
        <f t="shared" ref="D229:E229" si="1">SUM(D49:D50)</f>
        <v>0</v>
      </c>
      <c r="E229" s="1">
        <f t="shared" si="1"/>
        <v>0</v>
      </c>
      <c r="F229" s="1">
        <f>SUM(B229:E229)</f>
        <v>0</v>
      </c>
      <c r="G229" t="s">
        <v>41</v>
      </c>
    </row>
    <row r="230" spans="1:8" x14ac:dyDescent="0.25">
      <c r="A230" s="2" t="s">
        <v>3</v>
      </c>
      <c r="B230" s="1">
        <f>SUM(B67:B68)</f>
        <v>0</v>
      </c>
      <c r="C230" s="1">
        <f t="shared" ref="C230:E230" si="2">SUM(C67:C68)</f>
        <v>0</v>
      </c>
      <c r="D230" s="1">
        <f t="shared" si="2"/>
        <v>0</v>
      </c>
      <c r="E230" s="1">
        <f t="shared" si="2"/>
        <v>0</v>
      </c>
      <c r="F230" s="3">
        <f t="shared" si="0"/>
        <v>0</v>
      </c>
    </row>
    <row r="231" spans="1:8" x14ac:dyDescent="0.25">
      <c r="A231" s="2" t="s">
        <v>4</v>
      </c>
      <c r="B231" s="1">
        <f>SUM(B85:B86)</f>
        <v>0</v>
      </c>
      <c r="C231" s="1">
        <f>SUM(C85:C86)</f>
        <v>0</v>
      </c>
      <c r="D231" s="1">
        <f t="shared" ref="D231:E231" si="3">SUM(D85:D86)</f>
        <v>0</v>
      </c>
      <c r="E231" s="1">
        <f t="shared" si="3"/>
        <v>0</v>
      </c>
      <c r="F231" s="3">
        <f t="shared" si="0"/>
        <v>0</v>
      </c>
    </row>
    <row r="232" spans="1:8" x14ac:dyDescent="0.25">
      <c r="A232" s="2" t="s">
        <v>5</v>
      </c>
      <c r="B232" s="1">
        <f>SUM(B103:B104)</f>
        <v>0</v>
      </c>
      <c r="C232" s="1">
        <f>SUM(C103:C104)</f>
        <v>0</v>
      </c>
      <c r="D232" s="1">
        <f>SUM(D103:D104)</f>
        <v>0</v>
      </c>
      <c r="E232" s="27">
        <f>SUM(E103:E104)</f>
        <v>0</v>
      </c>
      <c r="F232" s="3">
        <f>SUM(B232:E232)</f>
        <v>0</v>
      </c>
      <c r="H232" t="s">
        <v>41</v>
      </c>
    </row>
    <row r="233" spans="1:8" x14ac:dyDescent="0.25">
      <c r="A233" s="2" t="s">
        <v>6</v>
      </c>
      <c r="B233" s="1">
        <f>SUM(B121:B122)</f>
        <v>0</v>
      </c>
      <c r="C233" s="1">
        <f>SUM(C121:C122)</f>
        <v>0</v>
      </c>
      <c r="D233" s="1">
        <f>SUM(D121:D122)</f>
        <v>0</v>
      </c>
      <c r="E233" s="1">
        <f>SUM(E121:E122)</f>
        <v>0</v>
      </c>
      <c r="F233" s="3">
        <f t="shared" si="0"/>
        <v>0</v>
      </c>
    </row>
    <row r="234" spans="1:8" x14ac:dyDescent="0.25">
      <c r="A234" s="24" t="s">
        <v>7</v>
      </c>
      <c r="B234" s="25">
        <f>SUM(B139:B140)</f>
        <v>0</v>
      </c>
      <c r="C234" s="25">
        <f t="shared" ref="C234:E234" si="4">SUM(C139:C140)</f>
        <v>0</v>
      </c>
      <c r="D234" s="25">
        <f t="shared" si="4"/>
        <v>0</v>
      </c>
      <c r="E234" s="25">
        <f t="shared" si="4"/>
        <v>0</v>
      </c>
      <c r="F234" s="3">
        <f>SUM(B234:E234)</f>
        <v>0</v>
      </c>
    </row>
    <row r="235" spans="1:8" x14ac:dyDescent="0.25">
      <c r="A235" s="24" t="s">
        <v>18</v>
      </c>
      <c r="B235" s="25">
        <f>SUM(B157:B158)</f>
        <v>0</v>
      </c>
      <c r="C235" s="25">
        <f>SUM(C157:C158)</f>
        <v>0</v>
      </c>
      <c r="D235" s="25">
        <f>SUM(D157:D158)</f>
        <v>0</v>
      </c>
      <c r="E235" s="25">
        <f>SUM(E157:E158)</f>
        <v>0</v>
      </c>
      <c r="F235" s="3">
        <f t="shared" si="0"/>
        <v>0</v>
      </c>
    </row>
    <row r="236" spans="1:8" x14ac:dyDescent="0.25">
      <c r="A236" s="24" t="s">
        <v>19</v>
      </c>
      <c r="B236" s="25">
        <f>SUM(B175:B176)</f>
        <v>0</v>
      </c>
      <c r="C236" s="25">
        <f t="shared" ref="C236:E236" si="5">SUM(C175:C176)</f>
        <v>0</v>
      </c>
      <c r="D236" s="25">
        <f t="shared" si="5"/>
        <v>0</v>
      </c>
      <c r="E236" s="25">
        <f t="shared" si="5"/>
        <v>0</v>
      </c>
      <c r="F236" s="3">
        <f t="shared" si="0"/>
        <v>0</v>
      </c>
    </row>
    <row r="237" spans="1:8" x14ac:dyDescent="0.25">
      <c r="A237" s="24" t="s">
        <v>20</v>
      </c>
      <c r="B237" s="25">
        <f>SUM(B193:B194)</f>
        <v>0</v>
      </c>
      <c r="C237" s="25">
        <f>SUM(C193:C194)</f>
        <v>0</v>
      </c>
      <c r="D237" s="25">
        <f t="shared" ref="D237:E237" si="6">SUM(D193:D194)</f>
        <v>0</v>
      </c>
      <c r="E237" s="25">
        <f t="shared" si="6"/>
        <v>0</v>
      </c>
      <c r="F237" s="3">
        <f t="shared" si="0"/>
        <v>0</v>
      </c>
    </row>
    <row r="238" spans="1:8" ht="15.75" thickBot="1" x14ac:dyDescent="0.3">
      <c r="A238" s="4" t="s">
        <v>21</v>
      </c>
      <c r="B238" s="5">
        <f>SUM(B211:B212)</f>
        <v>0</v>
      </c>
      <c r="C238" s="5">
        <f>SUM(C211:C212)</f>
        <v>0</v>
      </c>
      <c r="D238" s="5">
        <f t="shared" ref="D238:E238" si="7">SUM(D211:D212)</f>
        <v>0</v>
      </c>
      <c r="E238" s="5">
        <f t="shared" si="7"/>
        <v>0</v>
      </c>
      <c r="F238" s="3">
        <f t="shared" si="0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3"/>
  <sheetViews>
    <sheetView tabSelected="1" topLeftCell="A115" workbookViewId="0">
      <selection activeCell="B140" sqref="B140"/>
    </sheetView>
  </sheetViews>
  <sheetFormatPr defaultRowHeight="15" x14ac:dyDescent="0.25"/>
  <cols>
    <col min="1" max="1" width="34.85546875" customWidth="1"/>
    <col min="2" max="2" width="11" customWidth="1"/>
    <col min="3" max="3" width="10" customWidth="1"/>
    <col min="4" max="5" width="9.7109375" customWidth="1"/>
    <col min="6" max="6" width="13.28515625" customWidth="1"/>
    <col min="7" max="7" width="16" customWidth="1"/>
  </cols>
  <sheetData>
    <row r="1" spans="1:7" ht="21" x14ac:dyDescent="0.35">
      <c r="A1" s="23" t="s">
        <v>40</v>
      </c>
    </row>
    <row r="3" spans="1:7" ht="18.75" x14ac:dyDescent="0.3">
      <c r="A3" s="34" t="s">
        <v>43</v>
      </c>
      <c r="B3" s="13"/>
      <c r="C3" s="13"/>
      <c r="D3" s="13"/>
      <c r="E3" s="13"/>
      <c r="F3" s="13"/>
    </row>
    <row r="4" spans="1:7" ht="18.75" x14ac:dyDescent="0.3">
      <c r="A4" s="34"/>
      <c r="B4" s="13"/>
      <c r="C4" s="13"/>
      <c r="D4" s="13"/>
      <c r="E4" s="13"/>
      <c r="F4" s="13"/>
    </row>
    <row r="5" spans="1:7" x14ac:dyDescent="0.25">
      <c r="A5" s="13"/>
      <c r="B5" s="13"/>
      <c r="C5" s="13"/>
      <c r="D5" s="13"/>
      <c r="E5" s="13"/>
      <c r="F5" s="13"/>
    </row>
    <row r="8" spans="1:7" x14ac:dyDescent="0.25">
      <c r="C8" s="7" t="s">
        <v>39</v>
      </c>
      <c r="D8" s="7"/>
      <c r="E8" s="7"/>
      <c r="F8" s="7"/>
      <c r="G8" s="7"/>
    </row>
    <row r="9" spans="1:7" x14ac:dyDescent="0.25">
      <c r="A9" s="7" t="s">
        <v>28</v>
      </c>
      <c r="C9" s="32">
        <v>1</v>
      </c>
      <c r="D9" t="s">
        <v>31</v>
      </c>
    </row>
    <row r="10" spans="1:7" ht="15.75" thickBot="1" x14ac:dyDescent="0.3"/>
    <row r="11" spans="1:7" s="7" customFormat="1" ht="15.75" thickBot="1" x14ac:dyDescent="0.3">
      <c r="A11" s="17"/>
      <c r="B11" s="18" t="s">
        <v>10</v>
      </c>
      <c r="C11" s="18"/>
      <c r="D11" s="18"/>
      <c r="E11" s="18"/>
      <c r="F11" s="18"/>
      <c r="G11" s="19"/>
    </row>
    <row r="12" spans="1:7" ht="15.75" thickBot="1" x14ac:dyDescent="0.3">
      <c r="A12" s="20" t="s">
        <v>9</v>
      </c>
      <c r="B12" s="21" t="s">
        <v>22</v>
      </c>
      <c r="C12" s="21" t="s">
        <v>23</v>
      </c>
      <c r="D12" s="21" t="s">
        <v>24</v>
      </c>
      <c r="E12" s="29" t="s">
        <v>25</v>
      </c>
      <c r="F12" s="21" t="s">
        <v>29</v>
      </c>
      <c r="G12" s="22" t="s">
        <v>30</v>
      </c>
    </row>
    <row r="13" spans="1:7" x14ac:dyDescent="0.25">
      <c r="A13" s="11" t="s">
        <v>26</v>
      </c>
      <c r="B13" s="1">
        <v>0</v>
      </c>
      <c r="C13" s="1">
        <v>0</v>
      </c>
      <c r="D13" s="1">
        <v>0</v>
      </c>
      <c r="E13" s="1">
        <v>0</v>
      </c>
      <c r="F13" s="1">
        <f xml:space="preserve"> E13</f>
        <v>0</v>
      </c>
      <c r="G13" s="3">
        <v>0</v>
      </c>
    </row>
    <row r="14" spans="1:7" x14ac:dyDescent="0.25">
      <c r="A14" s="11" t="s">
        <v>27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3">
        <f>SUM(B14,C14,D14)</f>
        <v>0</v>
      </c>
    </row>
    <row r="15" spans="1:7" x14ac:dyDescent="0.25">
      <c r="A15" s="14"/>
      <c r="B15" s="13"/>
      <c r="C15" s="13"/>
      <c r="D15" s="13"/>
      <c r="E15" s="13"/>
      <c r="F15" s="13"/>
      <c r="G15" s="15"/>
    </row>
    <row r="16" spans="1:7" x14ac:dyDescent="0.25">
      <c r="A16" s="11"/>
      <c r="B16" s="1"/>
      <c r="C16" s="1"/>
      <c r="D16" s="1"/>
      <c r="E16" s="1"/>
      <c r="F16" s="1"/>
      <c r="G16" s="3"/>
    </row>
    <row r="17" spans="1:7" x14ac:dyDescent="0.25">
      <c r="A17" s="11" t="s">
        <v>38</v>
      </c>
      <c r="B17" s="30">
        <f xml:space="preserve"> B14/C9</f>
        <v>0</v>
      </c>
      <c r="C17" s="30">
        <f xml:space="preserve"> C14/C9</f>
        <v>0</v>
      </c>
      <c r="D17" s="30">
        <f xml:space="preserve"> D14/C9</f>
        <v>0</v>
      </c>
      <c r="E17" s="30">
        <f xml:space="preserve"> E13/C9</f>
        <v>0</v>
      </c>
      <c r="F17" s="1"/>
      <c r="G17" s="3"/>
    </row>
    <row r="18" spans="1:7" ht="15.75" thickBot="1" x14ac:dyDescent="0.3">
      <c r="A18" s="12"/>
      <c r="B18" s="5"/>
      <c r="C18" s="5"/>
      <c r="D18" s="5"/>
      <c r="E18" s="5"/>
      <c r="F18" s="5"/>
      <c r="G18" s="6"/>
    </row>
    <row r="19" spans="1:7" x14ac:dyDescent="0.25">
      <c r="A19" s="33"/>
      <c r="B19" s="13"/>
      <c r="C19" s="13"/>
      <c r="D19" s="13"/>
      <c r="E19" s="13"/>
      <c r="F19" s="13"/>
      <c r="G19" s="13"/>
    </row>
    <row r="20" spans="1:7" x14ac:dyDescent="0.25">
      <c r="A20" s="33"/>
      <c r="B20" s="13"/>
      <c r="C20" s="13"/>
      <c r="D20" s="13"/>
      <c r="E20" s="13"/>
      <c r="F20" s="13"/>
      <c r="G20" s="13"/>
    </row>
    <row r="21" spans="1:7" x14ac:dyDescent="0.25">
      <c r="A21" s="33"/>
      <c r="B21" s="13"/>
      <c r="C21" s="13"/>
      <c r="D21" s="13"/>
      <c r="E21" s="13"/>
      <c r="F21" s="13"/>
      <c r="G21" s="13"/>
    </row>
    <row r="22" spans="1:7" x14ac:dyDescent="0.25">
      <c r="A22" s="33"/>
      <c r="B22" s="13"/>
      <c r="C22" s="13"/>
      <c r="D22" s="13"/>
      <c r="E22" s="13"/>
      <c r="F22" s="13"/>
      <c r="G22" s="13"/>
    </row>
    <row r="23" spans="1:7" x14ac:dyDescent="0.25">
      <c r="A23" s="33"/>
      <c r="B23" s="13"/>
      <c r="C23" s="13"/>
      <c r="D23" s="13"/>
      <c r="E23" s="13"/>
      <c r="F23" s="13"/>
      <c r="G23" s="13"/>
    </row>
    <row r="24" spans="1:7" x14ac:dyDescent="0.25">
      <c r="A24" s="33"/>
      <c r="B24" s="13"/>
      <c r="C24" s="13"/>
      <c r="D24" s="13"/>
      <c r="E24" s="13"/>
      <c r="F24" s="13"/>
      <c r="G24" s="13"/>
    </row>
    <row r="25" spans="1:7" x14ac:dyDescent="0.25">
      <c r="A25" s="33"/>
      <c r="B25" s="13"/>
      <c r="C25" s="13"/>
      <c r="D25" s="13"/>
      <c r="E25" s="13"/>
      <c r="F25" s="13"/>
      <c r="G25" s="13"/>
    </row>
    <row r="26" spans="1:7" x14ac:dyDescent="0.25">
      <c r="A26" s="33"/>
      <c r="B26" s="13"/>
      <c r="C26" s="13"/>
      <c r="D26" s="13"/>
      <c r="E26" s="13"/>
      <c r="F26" s="13"/>
      <c r="G26" s="13"/>
    </row>
    <row r="28" spans="1:7" ht="15.75" thickBot="1" x14ac:dyDescent="0.3"/>
    <row r="29" spans="1:7" ht="15.75" thickBot="1" x14ac:dyDescent="0.3">
      <c r="A29" s="17"/>
      <c r="B29" s="18" t="s">
        <v>10</v>
      </c>
      <c r="C29" s="18"/>
      <c r="D29" s="18"/>
      <c r="E29" s="18"/>
      <c r="F29" s="18"/>
      <c r="G29" s="19"/>
    </row>
    <row r="30" spans="1:7" ht="15.75" thickBot="1" x14ac:dyDescent="0.3">
      <c r="A30" s="20" t="s">
        <v>11</v>
      </c>
      <c r="B30" s="21" t="s">
        <v>22</v>
      </c>
      <c r="C30" s="28" t="s">
        <v>23</v>
      </c>
      <c r="D30" s="21" t="s">
        <v>24</v>
      </c>
      <c r="E30" s="21" t="s">
        <v>25</v>
      </c>
      <c r="F30" s="21" t="s">
        <v>29</v>
      </c>
      <c r="G30" s="22" t="s">
        <v>30</v>
      </c>
    </row>
    <row r="31" spans="1:7" x14ac:dyDescent="0.25">
      <c r="A31" s="11" t="s">
        <v>26</v>
      </c>
      <c r="B31" s="1">
        <v>0</v>
      </c>
      <c r="C31" s="1">
        <v>0</v>
      </c>
      <c r="D31" s="1">
        <v>0</v>
      </c>
      <c r="E31" s="1">
        <v>0</v>
      </c>
      <c r="F31" s="1">
        <f xml:space="preserve"> C31</f>
        <v>0</v>
      </c>
      <c r="G31" s="3">
        <v>0</v>
      </c>
    </row>
    <row r="32" spans="1:7" x14ac:dyDescent="0.25">
      <c r="A32" s="11" t="s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3">
        <f>SUM(B32, D32,E32)</f>
        <v>0</v>
      </c>
    </row>
    <row r="33" spans="1:7" x14ac:dyDescent="0.25">
      <c r="A33" s="14"/>
      <c r="B33" s="13"/>
      <c r="C33" s="13"/>
      <c r="D33" s="13"/>
      <c r="E33" s="13"/>
      <c r="F33" s="13"/>
      <c r="G33" s="15"/>
    </row>
    <row r="34" spans="1:7" x14ac:dyDescent="0.25">
      <c r="A34" s="11"/>
      <c r="B34" s="1"/>
      <c r="C34" s="1"/>
      <c r="D34" s="1"/>
      <c r="E34" s="1"/>
      <c r="F34" s="1"/>
      <c r="G34" s="3"/>
    </row>
    <row r="35" spans="1:7" x14ac:dyDescent="0.25">
      <c r="A35" s="11" t="s">
        <v>38</v>
      </c>
      <c r="B35" s="30">
        <f xml:space="preserve"> B32/C9</f>
        <v>0</v>
      </c>
      <c r="C35" s="30">
        <f xml:space="preserve"> C31/C9</f>
        <v>0</v>
      </c>
      <c r="D35" s="30">
        <f xml:space="preserve"> D32/C9</f>
        <v>0</v>
      </c>
      <c r="E35" s="30">
        <f xml:space="preserve"> E32/C9</f>
        <v>0</v>
      </c>
      <c r="F35" s="1"/>
      <c r="G35" s="3"/>
    </row>
    <row r="36" spans="1:7" ht="15.75" thickBot="1" x14ac:dyDescent="0.3">
      <c r="A36" s="12"/>
      <c r="B36" s="5"/>
      <c r="C36" s="5"/>
      <c r="D36" s="5"/>
      <c r="E36" s="5"/>
      <c r="F36" s="5"/>
      <c r="G36" s="6"/>
    </row>
    <row r="37" spans="1:7" x14ac:dyDescent="0.25">
      <c r="A37" s="33"/>
      <c r="B37" s="13"/>
      <c r="C37" s="13"/>
      <c r="D37" s="13"/>
      <c r="E37" s="13"/>
      <c r="F37" s="13"/>
      <c r="G37" s="13"/>
    </row>
    <row r="38" spans="1:7" x14ac:dyDescent="0.25">
      <c r="A38" s="33"/>
      <c r="B38" s="13"/>
      <c r="C38" s="13"/>
      <c r="D38" s="13"/>
      <c r="E38" s="13"/>
      <c r="F38" s="13"/>
      <c r="G38" s="13"/>
    </row>
    <row r="39" spans="1:7" x14ac:dyDescent="0.25">
      <c r="A39" s="33"/>
      <c r="B39" s="13"/>
      <c r="C39" s="13"/>
      <c r="D39" s="13"/>
      <c r="E39" s="13"/>
      <c r="F39" s="13"/>
      <c r="G39" s="13"/>
    </row>
    <row r="40" spans="1:7" x14ac:dyDescent="0.25">
      <c r="A40" s="33"/>
      <c r="B40" s="13"/>
      <c r="C40" s="13"/>
      <c r="D40" s="13"/>
      <c r="E40" s="13"/>
      <c r="F40" s="13"/>
      <c r="G40" s="13"/>
    </row>
    <row r="41" spans="1:7" x14ac:dyDescent="0.25">
      <c r="A41" s="33"/>
      <c r="B41" s="13"/>
      <c r="C41" s="13"/>
      <c r="D41" s="13"/>
      <c r="E41" s="13"/>
      <c r="F41" s="13"/>
      <c r="G41" s="13"/>
    </row>
    <row r="42" spans="1:7" x14ac:dyDescent="0.25">
      <c r="A42" s="33"/>
      <c r="B42" s="13"/>
      <c r="C42" s="13"/>
      <c r="D42" s="13"/>
      <c r="E42" s="13"/>
      <c r="F42" s="13"/>
      <c r="G42" s="13"/>
    </row>
    <row r="43" spans="1:7" x14ac:dyDescent="0.25">
      <c r="A43" s="33"/>
      <c r="B43" s="13"/>
      <c r="C43" s="13"/>
      <c r="D43" s="13"/>
      <c r="E43" s="13"/>
      <c r="F43" s="13"/>
      <c r="G43" s="13"/>
    </row>
    <row r="44" spans="1:7" x14ac:dyDescent="0.25">
      <c r="A44" s="33"/>
      <c r="B44" s="13"/>
      <c r="C44" s="13"/>
      <c r="D44" s="13"/>
      <c r="E44" s="13"/>
      <c r="F44" s="13"/>
      <c r="G44" s="13"/>
    </row>
    <row r="46" spans="1:7" ht="15.75" thickBot="1" x14ac:dyDescent="0.3"/>
    <row r="47" spans="1:7" ht="15.75" thickBot="1" x14ac:dyDescent="0.3">
      <c r="A47" s="17"/>
      <c r="B47" s="18" t="s">
        <v>10</v>
      </c>
      <c r="C47" s="18"/>
      <c r="D47" s="18"/>
      <c r="E47" s="18"/>
      <c r="F47" s="18"/>
      <c r="G47" s="19"/>
    </row>
    <row r="48" spans="1:7" ht="15.75" thickBot="1" x14ac:dyDescent="0.3">
      <c r="A48" s="20" t="s">
        <v>17</v>
      </c>
      <c r="B48" s="21" t="s">
        <v>22</v>
      </c>
      <c r="C48" s="21" t="s">
        <v>23</v>
      </c>
      <c r="D48" s="28" t="s">
        <v>24</v>
      </c>
      <c r="E48" s="21" t="s">
        <v>25</v>
      </c>
      <c r="F48" s="21" t="s">
        <v>29</v>
      </c>
      <c r="G48" s="22" t="s">
        <v>30</v>
      </c>
    </row>
    <row r="49" spans="1:7" x14ac:dyDescent="0.25">
      <c r="A49" s="11" t="s">
        <v>26</v>
      </c>
      <c r="B49" s="1">
        <v>0</v>
      </c>
      <c r="C49" s="1">
        <v>0</v>
      </c>
      <c r="D49" s="1">
        <v>0</v>
      </c>
      <c r="E49" s="1">
        <v>0</v>
      </c>
      <c r="F49" s="1">
        <f>D49</f>
        <v>0</v>
      </c>
      <c r="G49" s="3">
        <v>0</v>
      </c>
    </row>
    <row r="50" spans="1:7" x14ac:dyDescent="0.25">
      <c r="A50" s="11" t="s">
        <v>27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3">
        <f>SUM(B50:E50)</f>
        <v>0</v>
      </c>
    </row>
    <row r="51" spans="1:7" x14ac:dyDescent="0.25">
      <c r="A51" s="14"/>
      <c r="B51" s="13"/>
      <c r="C51" s="13"/>
      <c r="D51" s="13"/>
      <c r="E51" s="13"/>
      <c r="F51" s="13"/>
      <c r="G51" s="15"/>
    </row>
    <row r="52" spans="1:7" x14ac:dyDescent="0.25">
      <c r="A52" s="11"/>
      <c r="B52" s="1"/>
      <c r="C52" s="1"/>
      <c r="D52" s="1"/>
      <c r="E52" s="1"/>
      <c r="F52" s="1"/>
      <c r="G52" s="3"/>
    </row>
    <row r="53" spans="1:7" x14ac:dyDescent="0.25">
      <c r="A53" s="11" t="s">
        <v>38</v>
      </c>
      <c r="B53" s="31">
        <f xml:space="preserve"> B50/C9</f>
        <v>0</v>
      </c>
      <c r="C53" s="31">
        <f xml:space="preserve"> C50/C9</f>
        <v>0</v>
      </c>
      <c r="D53" s="31">
        <f xml:space="preserve"> D49/C9</f>
        <v>0</v>
      </c>
      <c r="E53" s="31">
        <f xml:space="preserve"> E50/C9</f>
        <v>0</v>
      </c>
      <c r="F53" s="1"/>
      <c r="G53" s="3"/>
    </row>
    <row r="54" spans="1:7" ht="15.75" thickBot="1" x14ac:dyDescent="0.3">
      <c r="A54" s="12"/>
      <c r="B54" s="5"/>
      <c r="C54" s="5"/>
      <c r="D54" s="5"/>
      <c r="E54" s="5"/>
      <c r="F54" s="5"/>
      <c r="G54" s="6"/>
    </row>
    <row r="55" spans="1:7" x14ac:dyDescent="0.25">
      <c r="A55" s="33"/>
      <c r="B55" s="13"/>
      <c r="C55" s="13"/>
      <c r="D55" s="13"/>
      <c r="E55" s="13"/>
      <c r="F55" s="13"/>
      <c r="G55" s="13"/>
    </row>
    <row r="56" spans="1:7" x14ac:dyDescent="0.25">
      <c r="A56" s="33"/>
      <c r="B56" s="13"/>
      <c r="C56" s="13"/>
      <c r="D56" s="13"/>
      <c r="E56" s="13"/>
      <c r="F56" s="13"/>
      <c r="G56" s="13"/>
    </row>
    <row r="57" spans="1:7" x14ac:dyDescent="0.25">
      <c r="A57" s="33"/>
      <c r="B57" s="13"/>
      <c r="C57" s="13"/>
      <c r="D57" s="13"/>
      <c r="E57" s="13"/>
      <c r="F57" s="13"/>
      <c r="G57" s="13"/>
    </row>
    <row r="58" spans="1:7" x14ac:dyDescent="0.25">
      <c r="A58" s="33"/>
      <c r="B58" s="13"/>
      <c r="C58" s="13"/>
      <c r="D58" s="13"/>
      <c r="E58" s="13"/>
      <c r="F58" s="13"/>
      <c r="G58" s="13"/>
    </row>
    <row r="59" spans="1:7" x14ac:dyDescent="0.25">
      <c r="A59" s="33"/>
      <c r="B59" s="13"/>
      <c r="C59" s="13"/>
      <c r="D59" s="13"/>
      <c r="E59" s="13"/>
      <c r="F59" s="13"/>
      <c r="G59" s="13"/>
    </row>
    <row r="60" spans="1:7" x14ac:dyDescent="0.25">
      <c r="A60" s="33"/>
      <c r="B60" s="13"/>
      <c r="C60" s="13"/>
      <c r="D60" s="13"/>
      <c r="E60" s="13"/>
      <c r="F60" s="13"/>
      <c r="G60" s="13"/>
    </row>
    <row r="61" spans="1:7" x14ac:dyDescent="0.25">
      <c r="A61" s="33"/>
      <c r="B61" s="13"/>
      <c r="C61" s="13"/>
      <c r="D61" s="13"/>
      <c r="E61" s="13"/>
      <c r="F61" s="13"/>
      <c r="G61" s="13"/>
    </row>
    <row r="62" spans="1:7" x14ac:dyDescent="0.25">
      <c r="A62" s="33"/>
      <c r="B62" s="13"/>
      <c r="C62" s="13"/>
      <c r="D62" s="13"/>
      <c r="E62" s="13"/>
      <c r="F62" s="13"/>
      <c r="G62" s="13"/>
    </row>
    <row r="64" spans="1:7" ht="15.75" thickBot="1" x14ac:dyDescent="0.3"/>
    <row r="65" spans="1:7" ht="15.75" thickBot="1" x14ac:dyDescent="0.3">
      <c r="A65" s="17"/>
      <c r="B65" s="18" t="s">
        <v>10</v>
      </c>
      <c r="C65" s="18"/>
      <c r="D65" s="18"/>
      <c r="E65" s="18"/>
      <c r="F65" s="18"/>
      <c r="G65" s="19"/>
    </row>
    <row r="66" spans="1:7" ht="15.75" thickBot="1" x14ac:dyDescent="0.3">
      <c r="A66" s="20" t="s">
        <v>16</v>
      </c>
      <c r="B66" s="21" t="s">
        <v>22</v>
      </c>
      <c r="C66" s="21" t="s">
        <v>23</v>
      </c>
      <c r="D66" s="28" t="s">
        <v>24</v>
      </c>
      <c r="E66" s="21" t="s">
        <v>25</v>
      </c>
      <c r="F66" s="21" t="s">
        <v>29</v>
      </c>
      <c r="G66" s="22" t="s">
        <v>30</v>
      </c>
    </row>
    <row r="67" spans="1:7" x14ac:dyDescent="0.25">
      <c r="A67" s="11" t="s">
        <v>26</v>
      </c>
      <c r="B67" s="1">
        <v>0</v>
      </c>
      <c r="C67" s="1">
        <v>0</v>
      </c>
      <c r="D67" s="1">
        <v>0</v>
      </c>
      <c r="E67" s="1">
        <v>0</v>
      </c>
      <c r="F67" s="1">
        <f>D67</f>
        <v>0</v>
      </c>
      <c r="G67" s="3">
        <v>0</v>
      </c>
    </row>
    <row r="68" spans="1:7" x14ac:dyDescent="0.25">
      <c r="A68" s="11" t="s">
        <v>27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3">
        <f>SUM(B68:E68)</f>
        <v>0</v>
      </c>
    </row>
    <row r="69" spans="1:7" x14ac:dyDescent="0.25">
      <c r="A69" s="14"/>
      <c r="B69" s="13"/>
      <c r="C69" s="13"/>
      <c r="D69" s="13"/>
      <c r="E69" s="13"/>
      <c r="F69" s="13"/>
      <c r="G69" s="15"/>
    </row>
    <row r="70" spans="1:7" x14ac:dyDescent="0.25">
      <c r="A70" s="11"/>
      <c r="B70" s="1"/>
      <c r="C70" s="1"/>
      <c r="D70" s="1"/>
      <c r="E70" s="1"/>
      <c r="F70" s="1"/>
      <c r="G70" s="3"/>
    </row>
    <row r="71" spans="1:7" x14ac:dyDescent="0.25">
      <c r="A71" s="11" t="s">
        <v>38</v>
      </c>
      <c r="B71" s="31">
        <f xml:space="preserve"> B68/C9</f>
        <v>0</v>
      </c>
      <c r="C71" s="31">
        <f xml:space="preserve"> C68/C9</f>
        <v>0</v>
      </c>
      <c r="D71" s="31">
        <f xml:space="preserve"> D67/C9</f>
        <v>0</v>
      </c>
      <c r="E71" s="31">
        <f xml:space="preserve"> E68/C9</f>
        <v>0</v>
      </c>
      <c r="F71" s="1"/>
      <c r="G71" s="3"/>
    </row>
    <row r="72" spans="1:7" ht="15.75" thickBot="1" x14ac:dyDescent="0.3">
      <c r="A72" s="12"/>
      <c r="B72" s="5"/>
      <c r="C72" s="5"/>
      <c r="D72" s="5"/>
      <c r="E72" s="5"/>
      <c r="F72" s="5"/>
      <c r="G72" s="6"/>
    </row>
    <row r="73" spans="1:7" x14ac:dyDescent="0.25">
      <c r="A73" s="33"/>
      <c r="B73" s="13"/>
      <c r="C73" s="13"/>
      <c r="D73" s="13"/>
      <c r="E73" s="13"/>
      <c r="F73" s="13"/>
      <c r="G73" s="13"/>
    </row>
    <row r="74" spans="1:7" x14ac:dyDescent="0.25">
      <c r="A74" s="33"/>
      <c r="B74" s="13"/>
      <c r="C74" s="13"/>
      <c r="D74" s="13"/>
      <c r="E74" s="13"/>
      <c r="F74" s="13"/>
      <c r="G74" s="13"/>
    </row>
    <row r="75" spans="1:7" x14ac:dyDescent="0.25">
      <c r="A75" s="33"/>
      <c r="B75" s="13"/>
      <c r="C75" s="13"/>
      <c r="D75" s="13"/>
      <c r="E75" s="13"/>
      <c r="F75" s="13"/>
      <c r="G75" s="13"/>
    </row>
    <row r="76" spans="1:7" ht="14.25" customHeight="1" x14ac:dyDescent="0.25">
      <c r="A76" s="33"/>
      <c r="B76" s="13"/>
      <c r="C76" s="13"/>
      <c r="D76" s="13"/>
      <c r="E76" s="13"/>
      <c r="F76" s="13"/>
      <c r="G76" s="13"/>
    </row>
    <row r="77" spans="1:7" x14ac:dyDescent="0.25">
      <c r="A77" s="33"/>
      <c r="B77" s="13"/>
      <c r="C77" s="13"/>
      <c r="D77" s="13"/>
      <c r="E77" s="13"/>
      <c r="F77" s="13"/>
      <c r="G77" s="13"/>
    </row>
    <row r="78" spans="1:7" x14ac:dyDescent="0.25">
      <c r="A78" s="33"/>
      <c r="B78" s="13"/>
      <c r="C78" s="13"/>
      <c r="D78" s="13"/>
      <c r="E78" s="13"/>
      <c r="F78" s="13"/>
      <c r="G78" s="13"/>
    </row>
    <row r="79" spans="1:7" x14ac:dyDescent="0.25">
      <c r="A79" s="33"/>
      <c r="B79" s="13"/>
      <c r="C79" s="13"/>
      <c r="D79" s="13"/>
      <c r="E79" s="13"/>
      <c r="F79" s="13"/>
      <c r="G79" s="13"/>
    </row>
    <row r="80" spans="1:7" x14ac:dyDescent="0.25">
      <c r="A80" s="33"/>
      <c r="B80" s="13"/>
      <c r="C80" s="13"/>
      <c r="D80" s="13"/>
      <c r="E80" s="13"/>
      <c r="F80" s="13"/>
      <c r="G80" s="13"/>
    </row>
    <row r="82" spans="1:7" ht="15.75" thickBot="1" x14ac:dyDescent="0.3"/>
    <row r="83" spans="1:7" ht="15.75" thickBot="1" x14ac:dyDescent="0.3">
      <c r="A83" s="17"/>
      <c r="B83" s="18" t="s">
        <v>10</v>
      </c>
      <c r="C83" s="18"/>
      <c r="D83" s="18"/>
      <c r="E83" s="18"/>
      <c r="F83" s="18"/>
      <c r="G83" s="19"/>
    </row>
    <row r="84" spans="1:7" ht="15.75" thickBot="1" x14ac:dyDescent="0.3">
      <c r="A84" s="20" t="s">
        <v>15</v>
      </c>
      <c r="B84" s="21" t="s">
        <v>22</v>
      </c>
      <c r="C84" s="21" t="s">
        <v>23</v>
      </c>
      <c r="D84" s="28" t="s">
        <v>24</v>
      </c>
      <c r="E84" s="21" t="s">
        <v>25</v>
      </c>
      <c r="F84" s="21" t="s">
        <v>29</v>
      </c>
      <c r="G84" s="22" t="s">
        <v>30</v>
      </c>
    </row>
    <row r="85" spans="1:7" x14ac:dyDescent="0.25">
      <c r="A85" s="11" t="s">
        <v>26</v>
      </c>
      <c r="B85" s="1">
        <v>0</v>
      </c>
      <c r="C85" s="1">
        <v>0</v>
      </c>
      <c r="D85" s="1">
        <v>0</v>
      </c>
      <c r="E85" s="1">
        <v>0</v>
      </c>
      <c r="F85" s="1">
        <f>D85</f>
        <v>0</v>
      </c>
      <c r="G85" s="3">
        <v>0</v>
      </c>
    </row>
    <row r="86" spans="1:7" x14ac:dyDescent="0.25">
      <c r="A86" s="11" t="s">
        <v>27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3">
        <f>SUM(B86:E86)</f>
        <v>0</v>
      </c>
    </row>
    <row r="87" spans="1:7" x14ac:dyDescent="0.25">
      <c r="A87" s="14"/>
      <c r="B87" s="13"/>
      <c r="C87" s="13"/>
      <c r="D87" s="13"/>
      <c r="E87" s="13"/>
      <c r="F87" s="13"/>
      <c r="G87" s="15"/>
    </row>
    <row r="88" spans="1:7" x14ac:dyDescent="0.25">
      <c r="A88" s="11"/>
      <c r="B88" s="1"/>
      <c r="C88" s="1"/>
      <c r="D88" s="1"/>
      <c r="E88" s="1"/>
      <c r="F88" s="1"/>
      <c r="G88" s="3"/>
    </row>
    <row r="89" spans="1:7" x14ac:dyDescent="0.25">
      <c r="A89" s="11" t="s">
        <v>38</v>
      </c>
      <c r="B89" s="31">
        <f xml:space="preserve"> B86/C9</f>
        <v>0</v>
      </c>
      <c r="C89" s="31">
        <f xml:space="preserve"> C86/C9</f>
        <v>0</v>
      </c>
      <c r="D89" s="31">
        <f xml:space="preserve"> D85/C9</f>
        <v>0</v>
      </c>
      <c r="E89" s="31">
        <f xml:space="preserve"> E86/C9</f>
        <v>0</v>
      </c>
      <c r="F89" s="1"/>
      <c r="G89" s="3"/>
    </row>
    <row r="90" spans="1:7" ht="15.75" thickBot="1" x14ac:dyDescent="0.3">
      <c r="A90" s="12"/>
      <c r="B90" s="5"/>
      <c r="C90" s="5"/>
      <c r="D90" s="5"/>
      <c r="E90" s="5"/>
      <c r="F90" s="5"/>
      <c r="G90" s="6"/>
    </row>
    <row r="100" spans="1:7" ht="15.75" thickBot="1" x14ac:dyDescent="0.3"/>
    <row r="101" spans="1:7" ht="15.75" thickBot="1" x14ac:dyDescent="0.3">
      <c r="A101" s="17"/>
      <c r="B101" s="18" t="s">
        <v>10</v>
      </c>
      <c r="C101" s="18"/>
      <c r="D101" s="18"/>
      <c r="E101" s="18"/>
      <c r="F101" s="18"/>
      <c r="G101" s="19"/>
    </row>
    <row r="102" spans="1:7" ht="15.75" thickBot="1" x14ac:dyDescent="0.3">
      <c r="A102" s="20" t="s">
        <v>14</v>
      </c>
      <c r="B102" s="28" t="s">
        <v>22</v>
      </c>
      <c r="C102" s="21" t="s">
        <v>23</v>
      </c>
      <c r="D102" s="21" t="s">
        <v>24</v>
      </c>
      <c r="E102" s="21" t="s">
        <v>25</v>
      </c>
      <c r="F102" s="21" t="s">
        <v>29</v>
      </c>
      <c r="G102" s="22" t="s">
        <v>30</v>
      </c>
    </row>
    <row r="103" spans="1:7" x14ac:dyDescent="0.25">
      <c r="A103" s="11" t="s">
        <v>26</v>
      </c>
      <c r="B103" s="1">
        <v>0</v>
      </c>
      <c r="C103" s="1">
        <v>0</v>
      </c>
      <c r="D103" s="1">
        <v>0</v>
      </c>
      <c r="E103" s="1">
        <v>0</v>
      </c>
      <c r="F103" s="1">
        <f>B103</f>
        <v>0</v>
      </c>
      <c r="G103" s="3">
        <v>0</v>
      </c>
    </row>
    <row r="104" spans="1:7" x14ac:dyDescent="0.25">
      <c r="A104" s="11" t="s">
        <v>27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3">
        <f>SUM(B104:E104)</f>
        <v>0</v>
      </c>
    </row>
    <row r="105" spans="1:7" x14ac:dyDescent="0.25">
      <c r="A105" s="14"/>
      <c r="B105" s="13"/>
      <c r="C105" s="13"/>
      <c r="D105" s="13"/>
      <c r="E105" s="13"/>
      <c r="F105" s="13"/>
      <c r="G105" s="15"/>
    </row>
    <row r="106" spans="1:7" x14ac:dyDescent="0.25">
      <c r="A106" s="11"/>
      <c r="B106" s="1"/>
      <c r="C106" s="1"/>
      <c r="D106" s="1"/>
      <c r="E106" s="1"/>
      <c r="F106" s="1"/>
      <c r="G106" s="3"/>
    </row>
    <row r="107" spans="1:7" x14ac:dyDescent="0.25">
      <c r="A107" s="11" t="s">
        <v>38</v>
      </c>
      <c r="B107" s="31">
        <f xml:space="preserve"> B103/C9</f>
        <v>0</v>
      </c>
      <c r="C107" s="31">
        <f xml:space="preserve"> C104/C9</f>
        <v>0</v>
      </c>
      <c r="D107" s="31">
        <f xml:space="preserve"> D104/C9</f>
        <v>0</v>
      </c>
      <c r="E107" s="31">
        <f xml:space="preserve"> E104/C9</f>
        <v>0</v>
      </c>
      <c r="F107" s="1"/>
      <c r="G107" s="3"/>
    </row>
    <row r="108" spans="1:7" ht="15.75" thickBot="1" x14ac:dyDescent="0.3">
      <c r="A108" s="12"/>
      <c r="B108" s="5"/>
      <c r="C108" s="5"/>
      <c r="D108" s="5"/>
      <c r="E108" s="5"/>
      <c r="F108" s="5"/>
      <c r="G108" s="6"/>
    </row>
    <row r="109" spans="1:7" x14ac:dyDescent="0.25">
      <c r="A109" s="33"/>
      <c r="B109" s="13"/>
      <c r="C109" s="13"/>
      <c r="D109" s="13"/>
      <c r="E109" s="13"/>
      <c r="F109" s="13"/>
      <c r="G109" s="13"/>
    </row>
    <row r="110" spans="1:7" x14ac:dyDescent="0.25">
      <c r="A110" s="33"/>
      <c r="B110" s="13"/>
      <c r="C110" s="13"/>
      <c r="D110" s="13"/>
      <c r="E110" s="13"/>
      <c r="F110" s="13"/>
      <c r="G110" s="13"/>
    </row>
    <row r="111" spans="1:7" x14ac:dyDescent="0.25">
      <c r="A111" s="33"/>
      <c r="B111" s="13"/>
      <c r="C111" s="13"/>
      <c r="D111" s="13"/>
      <c r="E111" s="13"/>
      <c r="F111" s="13"/>
      <c r="G111" s="13"/>
    </row>
    <row r="112" spans="1:7" x14ac:dyDescent="0.25">
      <c r="A112" s="33"/>
      <c r="B112" s="13"/>
      <c r="C112" s="13"/>
      <c r="D112" s="13"/>
      <c r="E112" s="13"/>
      <c r="F112" s="13"/>
      <c r="G112" s="13"/>
    </row>
    <row r="113" spans="1:7" x14ac:dyDescent="0.25">
      <c r="A113" s="33"/>
      <c r="B113" s="13"/>
      <c r="C113" s="13"/>
      <c r="D113" s="13"/>
      <c r="E113" s="13"/>
      <c r="F113" s="13"/>
      <c r="G113" s="13"/>
    </row>
    <row r="114" spans="1:7" x14ac:dyDescent="0.25">
      <c r="A114" s="33"/>
      <c r="B114" s="13"/>
      <c r="C114" s="13"/>
      <c r="D114" s="13"/>
      <c r="E114" s="13"/>
      <c r="F114" s="13"/>
      <c r="G114" s="13"/>
    </row>
    <row r="115" spans="1:7" x14ac:dyDescent="0.25">
      <c r="A115" s="33"/>
      <c r="B115" s="13"/>
      <c r="C115" s="13"/>
      <c r="D115" s="13"/>
      <c r="E115" s="13"/>
      <c r="F115" s="13"/>
      <c r="G115" s="13"/>
    </row>
    <row r="116" spans="1:7" x14ac:dyDescent="0.25">
      <c r="A116" s="33"/>
      <c r="B116" s="13"/>
      <c r="C116" s="13"/>
      <c r="D116" s="13"/>
      <c r="E116" s="13"/>
      <c r="F116" s="13"/>
      <c r="G116" s="13"/>
    </row>
    <row r="118" spans="1:7" ht="15.75" thickBot="1" x14ac:dyDescent="0.3"/>
    <row r="119" spans="1:7" ht="15.75" thickBot="1" x14ac:dyDescent="0.3">
      <c r="A119" s="17"/>
      <c r="B119" s="18" t="s">
        <v>10</v>
      </c>
      <c r="C119" s="18"/>
      <c r="D119" s="18"/>
      <c r="E119" s="18"/>
      <c r="F119" s="18"/>
      <c r="G119" s="19"/>
    </row>
    <row r="120" spans="1:7" ht="15.75" thickBot="1" x14ac:dyDescent="0.3">
      <c r="A120" s="20" t="s">
        <v>13</v>
      </c>
      <c r="B120" s="21" t="s">
        <v>22</v>
      </c>
      <c r="C120" s="21" t="s">
        <v>23</v>
      </c>
      <c r="D120" s="21" t="s">
        <v>24</v>
      </c>
      <c r="E120" s="28" t="s">
        <v>25</v>
      </c>
      <c r="F120" s="21" t="s">
        <v>29</v>
      </c>
      <c r="G120" s="22" t="s">
        <v>30</v>
      </c>
    </row>
    <row r="121" spans="1:7" x14ac:dyDescent="0.25">
      <c r="A121" s="11" t="s">
        <v>26</v>
      </c>
      <c r="B121" s="1">
        <v>0</v>
      </c>
      <c r="C121" s="1">
        <v>0</v>
      </c>
      <c r="D121" s="1">
        <v>0</v>
      </c>
      <c r="E121" s="1">
        <v>0</v>
      </c>
      <c r="F121" s="1">
        <f>E121</f>
        <v>0</v>
      </c>
      <c r="G121" s="3">
        <v>0</v>
      </c>
    </row>
    <row r="122" spans="1:7" x14ac:dyDescent="0.25">
      <c r="A122" s="11" t="s">
        <v>27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3">
        <f>SUM(B122:E122)</f>
        <v>0</v>
      </c>
    </row>
    <row r="123" spans="1:7" x14ac:dyDescent="0.25">
      <c r="A123" s="14"/>
      <c r="B123" s="13"/>
      <c r="C123" s="13"/>
      <c r="D123" s="13"/>
      <c r="E123" s="13"/>
      <c r="F123" s="13"/>
      <c r="G123" s="15"/>
    </row>
    <row r="124" spans="1:7" x14ac:dyDescent="0.25">
      <c r="A124" s="11"/>
      <c r="B124" s="1"/>
      <c r="C124" s="1"/>
      <c r="D124" s="1"/>
      <c r="E124" s="1"/>
      <c r="F124" s="1"/>
      <c r="G124" s="3"/>
    </row>
    <row r="125" spans="1:7" x14ac:dyDescent="0.25">
      <c r="A125" s="11" t="s">
        <v>38</v>
      </c>
      <c r="B125" s="31">
        <f xml:space="preserve"> B122/C9</f>
        <v>0</v>
      </c>
      <c r="C125" s="31">
        <f xml:space="preserve"> C122/C9</f>
        <v>0</v>
      </c>
      <c r="D125" s="31">
        <f xml:space="preserve"> D122/C9</f>
        <v>0</v>
      </c>
      <c r="E125" s="31">
        <f xml:space="preserve"> E121/C9</f>
        <v>0</v>
      </c>
      <c r="F125" s="1"/>
      <c r="G125" s="3"/>
    </row>
    <row r="126" spans="1:7" ht="15.75" thickBot="1" x14ac:dyDescent="0.3">
      <c r="A126" s="12"/>
      <c r="B126" s="5"/>
      <c r="C126" s="5"/>
      <c r="D126" s="5"/>
      <c r="E126" s="5"/>
      <c r="F126" s="5"/>
      <c r="G126" s="6"/>
    </row>
    <row r="136" spans="1:8" ht="15.75" thickBot="1" x14ac:dyDescent="0.3"/>
    <row r="137" spans="1:8" ht="15.75" thickBot="1" x14ac:dyDescent="0.3">
      <c r="A137" s="17"/>
      <c r="B137" s="18" t="s">
        <v>10</v>
      </c>
      <c r="C137" s="18"/>
      <c r="D137" s="18"/>
      <c r="E137" s="18"/>
      <c r="F137" s="18"/>
      <c r="G137" s="19"/>
    </row>
    <row r="138" spans="1:8" ht="15.75" thickBot="1" x14ac:dyDescent="0.3">
      <c r="A138" s="20" t="s">
        <v>12</v>
      </c>
      <c r="B138" s="21" t="s">
        <v>22</v>
      </c>
      <c r="C138" s="21" t="s">
        <v>23</v>
      </c>
      <c r="D138" s="21" t="s">
        <v>24</v>
      </c>
      <c r="E138" s="28" t="s">
        <v>25</v>
      </c>
      <c r="F138" s="21" t="s">
        <v>29</v>
      </c>
      <c r="G138" s="22" t="s">
        <v>30</v>
      </c>
      <c r="H138" s="16"/>
    </row>
    <row r="139" spans="1:8" x14ac:dyDescent="0.25">
      <c r="A139" s="11" t="s">
        <v>26</v>
      </c>
      <c r="B139" s="1">
        <v>0</v>
      </c>
      <c r="C139" s="1">
        <v>0</v>
      </c>
      <c r="D139" s="1">
        <v>0</v>
      </c>
      <c r="E139" s="1">
        <v>0</v>
      </c>
      <c r="F139" s="1">
        <f>E139</f>
        <v>0</v>
      </c>
      <c r="G139" s="3">
        <v>0</v>
      </c>
    </row>
    <row r="140" spans="1:8" x14ac:dyDescent="0.25">
      <c r="A140" s="11" t="s">
        <v>27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3">
        <f>SUM(B140:E140)</f>
        <v>0</v>
      </c>
    </row>
    <row r="141" spans="1:8" x14ac:dyDescent="0.25">
      <c r="A141" s="14"/>
      <c r="B141" s="13"/>
      <c r="C141" s="13"/>
      <c r="D141" s="13"/>
      <c r="E141" s="13"/>
      <c r="F141" s="13"/>
      <c r="G141" s="15"/>
    </row>
    <row r="142" spans="1:8" x14ac:dyDescent="0.25">
      <c r="A142" s="11"/>
      <c r="B142" s="1"/>
      <c r="C142" s="1"/>
      <c r="D142" s="1"/>
      <c r="E142" s="1"/>
      <c r="F142" s="1"/>
      <c r="G142" s="3"/>
    </row>
    <row r="143" spans="1:8" x14ac:dyDescent="0.25">
      <c r="A143" s="11" t="s">
        <v>38</v>
      </c>
      <c r="B143" s="31">
        <f xml:space="preserve"> B140/C9</f>
        <v>0</v>
      </c>
      <c r="C143" s="31">
        <f xml:space="preserve"> C140/C9</f>
        <v>0</v>
      </c>
      <c r="D143" s="31">
        <f xml:space="preserve"> D140/C9</f>
        <v>0</v>
      </c>
      <c r="E143" s="31">
        <f xml:space="preserve"> E139/C9</f>
        <v>0</v>
      </c>
      <c r="F143" s="1"/>
      <c r="G143" s="3"/>
    </row>
    <row r="144" spans="1:8" ht="15.75" thickBot="1" x14ac:dyDescent="0.3">
      <c r="A144" s="12"/>
      <c r="B144" s="5"/>
      <c r="C144" s="5"/>
      <c r="D144" s="5"/>
      <c r="E144" s="5"/>
      <c r="F144" s="5"/>
      <c r="G144" s="6"/>
    </row>
    <row r="154" spans="1:7" ht="15.75" thickBot="1" x14ac:dyDescent="0.3"/>
    <row r="155" spans="1:7" ht="15.75" thickBot="1" x14ac:dyDescent="0.3">
      <c r="A155" s="17"/>
      <c r="B155" s="18" t="s">
        <v>10</v>
      </c>
      <c r="C155" s="18"/>
      <c r="D155" s="18"/>
      <c r="E155" s="18"/>
      <c r="F155" s="18"/>
      <c r="G155" s="19"/>
    </row>
    <row r="156" spans="1:7" ht="15.75" thickBot="1" x14ac:dyDescent="0.3">
      <c r="A156" s="20" t="s">
        <v>32</v>
      </c>
      <c r="B156" s="21" t="s">
        <v>22</v>
      </c>
      <c r="C156" s="21" t="s">
        <v>23</v>
      </c>
      <c r="D156" s="21" t="s">
        <v>24</v>
      </c>
      <c r="E156" s="28" t="s">
        <v>25</v>
      </c>
      <c r="F156" s="21" t="s">
        <v>29</v>
      </c>
      <c r="G156" s="22" t="s">
        <v>30</v>
      </c>
    </row>
    <row r="157" spans="1:7" x14ac:dyDescent="0.25">
      <c r="A157" s="11" t="s">
        <v>26</v>
      </c>
      <c r="B157" s="1">
        <v>0</v>
      </c>
      <c r="C157" s="1">
        <v>0</v>
      </c>
      <c r="D157" s="1">
        <v>0</v>
      </c>
      <c r="E157" s="1">
        <v>0</v>
      </c>
      <c r="F157" s="1">
        <f>E157</f>
        <v>0</v>
      </c>
      <c r="G157" s="3">
        <v>0</v>
      </c>
    </row>
    <row r="158" spans="1:7" x14ac:dyDescent="0.25">
      <c r="A158" s="11" t="s">
        <v>27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3">
        <f>SUM(B158:E158)</f>
        <v>0</v>
      </c>
    </row>
    <row r="159" spans="1:7" x14ac:dyDescent="0.25">
      <c r="A159" s="14"/>
      <c r="B159" s="13"/>
      <c r="C159" s="13"/>
      <c r="D159" s="13"/>
      <c r="E159" s="13"/>
      <c r="F159" s="13"/>
      <c r="G159" s="15"/>
    </row>
    <row r="160" spans="1:7" x14ac:dyDescent="0.25">
      <c r="A160" s="11"/>
      <c r="B160" s="1"/>
      <c r="C160" s="1"/>
      <c r="D160" s="1"/>
      <c r="E160" s="1"/>
      <c r="F160" s="1"/>
      <c r="G160" s="3"/>
    </row>
    <row r="161" spans="1:7" x14ac:dyDescent="0.25">
      <c r="A161" s="11" t="s">
        <v>38</v>
      </c>
      <c r="B161" s="31">
        <f xml:space="preserve"> B158/C9</f>
        <v>0</v>
      </c>
      <c r="C161" s="31">
        <f xml:space="preserve"> C158/C9</f>
        <v>0</v>
      </c>
      <c r="D161" s="31">
        <f xml:space="preserve"> D158/C9</f>
        <v>0</v>
      </c>
      <c r="E161" s="31">
        <f xml:space="preserve"> E157/C9</f>
        <v>0</v>
      </c>
      <c r="F161" s="1"/>
      <c r="G161" s="3"/>
    </row>
    <row r="162" spans="1:7" ht="15.75" thickBot="1" x14ac:dyDescent="0.3">
      <c r="A162" s="12"/>
      <c r="B162" s="5"/>
      <c r="C162" s="5"/>
      <c r="D162" s="5"/>
      <c r="E162" s="5"/>
      <c r="F162" s="5"/>
      <c r="G162" s="6"/>
    </row>
    <row r="163" spans="1:7" x14ac:dyDescent="0.25">
      <c r="A163" s="33"/>
      <c r="B163" s="13"/>
      <c r="C163" s="13"/>
      <c r="D163" s="13"/>
      <c r="E163" s="13"/>
      <c r="F163" s="13"/>
      <c r="G163" s="13"/>
    </row>
    <row r="164" spans="1:7" x14ac:dyDescent="0.25">
      <c r="A164" s="33"/>
      <c r="B164" s="13"/>
      <c r="C164" s="13"/>
      <c r="D164" s="13"/>
      <c r="E164" s="13"/>
      <c r="F164" s="13"/>
      <c r="G164" s="13"/>
    </row>
    <row r="165" spans="1:7" x14ac:dyDescent="0.25">
      <c r="A165" s="33"/>
      <c r="B165" s="13"/>
      <c r="C165" s="13"/>
      <c r="D165" s="13"/>
      <c r="E165" s="13"/>
      <c r="F165" s="13"/>
      <c r="G165" s="13"/>
    </row>
    <row r="166" spans="1:7" x14ac:dyDescent="0.25">
      <c r="A166" s="33"/>
      <c r="B166" s="13"/>
      <c r="C166" s="13"/>
      <c r="D166" s="13"/>
      <c r="E166" s="13"/>
      <c r="F166" s="13"/>
      <c r="G166" s="13"/>
    </row>
    <row r="167" spans="1:7" x14ac:dyDescent="0.25">
      <c r="A167" s="33"/>
      <c r="B167" s="13"/>
      <c r="C167" s="13"/>
      <c r="D167" s="13"/>
      <c r="E167" s="13"/>
      <c r="F167" s="13"/>
      <c r="G167" s="13"/>
    </row>
    <row r="168" spans="1:7" x14ac:dyDescent="0.25">
      <c r="A168" s="33"/>
      <c r="B168" s="13"/>
      <c r="C168" s="13"/>
      <c r="D168" s="13"/>
      <c r="E168" s="13"/>
      <c r="F168" s="13"/>
      <c r="G168" s="13"/>
    </row>
    <row r="169" spans="1:7" x14ac:dyDescent="0.25">
      <c r="A169" s="33"/>
      <c r="B169" s="13"/>
      <c r="C169" s="13"/>
      <c r="D169" s="13"/>
      <c r="E169" s="13"/>
      <c r="F169" s="13"/>
      <c r="G169" s="13"/>
    </row>
    <row r="170" spans="1:7" x14ac:dyDescent="0.25">
      <c r="A170" s="33"/>
      <c r="B170" s="13"/>
      <c r="C170" s="13"/>
      <c r="D170" s="13"/>
      <c r="E170" s="13"/>
      <c r="F170" s="13"/>
      <c r="G170" s="13"/>
    </row>
    <row r="172" spans="1:7" ht="15.75" thickBot="1" x14ac:dyDescent="0.3"/>
    <row r="173" spans="1:7" ht="15.75" thickBot="1" x14ac:dyDescent="0.3">
      <c r="A173" s="17"/>
      <c r="B173" s="18" t="s">
        <v>10</v>
      </c>
      <c r="C173" s="18"/>
      <c r="D173" s="18"/>
      <c r="E173" s="18"/>
      <c r="F173" s="18"/>
      <c r="G173" s="19"/>
    </row>
    <row r="174" spans="1:7" ht="15.75" thickBot="1" x14ac:dyDescent="0.3">
      <c r="A174" s="20" t="s">
        <v>33</v>
      </c>
      <c r="B174" s="21" t="s">
        <v>22</v>
      </c>
      <c r="C174" s="29" t="s">
        <v>23</v>
      </c>
      <c r="D174" s="21" t="s">
        <v>24</v>
      </c>
      <c r="E174" s="21" t="s">
        <v>25</v>
      </c>
      <c r="F174" s="21" t="s">
        <v>29</v>
      </c>
      <c r="G174" s="22" t="s">
        <v>30</v>
      </c>
    </row>
    <row r="175" spans="1:7" x14ac:dyDescent="0.25">
      <c r="A175" s="11" t="s">
        <v>26</v>
      </c>
      <c r="B175" s="1">
        <v>0</v>
      </c>
      <c r="C175" s="1">
        <v>0</v>
      </c>
      <c r="D175" s="1">
        <v>0</v>
      </c>
      <c r="E175" s="1">
        <v>0</v>
      </c>
      <c r="F175" s="1">
        <f xml:space="preserve"> C175</f>
        <v>0</v>
      </c>
      <c r="G175" s="3">
        <v>0</v>
      </c>
    </row>
    <row r="176" spans="1:7" x14ac:dyDescent="0.25">
      <c r="A176" s="11" t="s">
        <v>27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3">
        <f>SUM(B176, D176,E176)</f>
        <v>0</v>
      </c>
    </row>
    <row r="177" spans="1:7" x14ac:dyDescent="0.25">
      <c r="A177" s="14"/>
      <c r="B177" s="13"/>
      <c r="C177" s="13"/>
      <c r="D177" s="13"/>
      <c r="E177" s="13"/>
      <c r="F177" s="13"/>
      <c r="G177" s="15"/>
    </row>
    <row r="178" spans="1:7" x14ac:dyDescent="0.25">
      <c r="A178" s="11"/>
      <c r="B178" s="1"/>
      <c r="C178" s="1"/>
      <c r="D178" s="1"/>
      <c r="E178" s="1"/>
      <c r="F178" s="1"/>
      <c r="G178" s="3"/>
    </row>
    <row r="179" spans="1:7" x14ac:dyDescent="0.25">
      <c r="A179" s="11" t="s">
        <v>38</v>
      </c>
      <c r="B179" s="31">
        <f xml:space="preserve"> B176/C9</f>
        <v>0</v>
      </c>
      <c r="C179" s="31">
        <f xml:space="preserve"> C175/C9</f>
        <v>0</v>
      </c>
      <c r="D179" s="31">
        <f xml:space="preserve"> D176/C9</f>
        <v>0</v>
      </c>
      <c r="E179" s="31">
        <f xml:space="preserve"> E176/C9</f>
        <v>0</v>
      </c>
      <c r="F179" s="1"/>
      <c r="G179" s="3"/>
    </row>
    <row r="180" spans="1:7" ht="15.75" thickBot="1" x14ac:dyDescent="0.3">
      <c r="A180" s="12"/>
      <c r="B180" s="5"/>
      <c r="C180" s="5"/>
      <c r="D180" s="5"/>
      <c r="E180" s="5"/>
      <c r="F180" s="5"/>
      <c r="G180" s="6"/>
    </row>
    <row r="181" spans="1:7" x14ac:dyDescent="0.25">
      <c r="A181" s="33"/>
      <c r="B181" s="13"/>
      <c r="C181" s="13"/>
      <c r="D181" s="13"/>
      <c r="E181" s="13"/>
      <c r="F181" s="13"/>
      <c r="G181" s="13"/>
    </row>
    <row r="182" spans="1:7" x14ac:dyDescent="0.25">
      <c r="A182" s="33"/>
      <c r="B182" s="13"/>
      <c r="C182" s="13"/>
      <c r="D182" s="13"/>
      <c r="E182" s="13"/>
      <c r="F182" s="13"/>
      <c r="G182" s="13"/>
    </row>
    <row r="183" spans="1:7" x14ac:dyDescent="0.25">
      <c r="A183" s="33"/>
      <c r="B183" s="13"/>
      <c r="C183" s="13"/>
      <c r="D183" s="13"/>
      <c r="E183" s="13"/>
      <c r="F183" s="13"/>
      <c r="G183" s="13"/>
    </row>
    <row r="184" spans="1:7" x14ac:dyDescent="0.25">
      <c r="A184" s="33"/>
      <c r="B184" s="13"/>
      <c r="C184" s="13"/>
      <c r="D184" s="13"/>
      <c r="E184" s="13"/>
      <c r="F184" s="13"/>
      <c r="G184" s="13"/>
    </row>
    <row r="185" spans="1:7" x14ac:dyDescent="0.25">
      <c r="A185" s="33"/>
      <c r="B185" s="13"/>
      <c r="C185" s="13"/>
      <c r="D185" s="13"/>
      <c r="E185" s="13"/>
      <c r="F185" s="13"/>
      <c r="G185" s="13"/>
    </row>
    <row r="186" spans="1:7" x14ac:dyDescent="0.25">
      <c r="A186" s="33"/>
      <c r="B186" s="13"/>
      <c r="C186" s="13"/>
      <c r="D186" s="13"/>
      <c r="E186" s="13"/>
      <c r="F186" s="13"/>
      <c r="G186" s="13"/>
    </row>
    <row r="187" spans="1:7" x14ac:dyDescent="0.25">
      <c r="A187" s="33"/>
      <c r="B187" s="13"/>
      <c r="C187" s="13"/>
      <c r="D187" s="13"/>
      <c r="E187" s="13"/>
      <c r="F187" s="13"/>
      <c r="G187" s="13"/>
    </row>
    <row r="188" spans="1:7" x14ac:dyDescent="0.25">
      <c r="A188" s="33"/>
      <c r="B188" s="13"/>
      <c r="C188" s="13"/>
      <c r="D188" s="13"/>
      <c r="E188" s="13"/>
      <c r="F188" s="13"/>
      <c r="G188" s="13"/>
    </row>
    <row r="190" spans="1:7" ht="15.75" thickBot="1" x14ac:dyDescent="0.3"/>
    <row r="191" spans="1:7" ht="15.75" thickBot="1" x14ac:dyDescent="0.3">
      <c r="A191" s="17"/>
      <c r="B191" s="18" t="s">
        <v>10</v>
      </c>
      <c r="C191" s="18"/>
      <c r="D191" s="18"/>
      <c r="E191" s="18"/>
      <c r="F191" s="18"/>
      <c r="G191" s="19"/>
    </row>
    <row r="192" spans="1:7" ht="15.75" thickBot="1" x14ac:dyDescent="0.3">
      <c r="A192" s="20" t="s">
        <v>34</v>
      </c>
      <c r="B192" s="21" t="s">
        <v>22</v>
      </c>
      <c r="C192" s="21" t="s">
        <v>23</v>
      </c>
      <c r="D192" s="28" t="s">
        <v>24</v>
      </c>
      <c r="E192" s="21" t="s">
        <v>25</v>
      </c>
      <c r="F192" s="21" t="s">
        <v>29</v>
      </c>
      <c r="G192" s="22" t="s">
        <v>30</v>
      </c>
    </row>
    <row r="193" spans="1:7" x14ac:dyDescent="0.25">
      <c r="A193" s="11" t="s">
        <v>26</v>
      </c>
      <c r="B193" s="1">
        <v>0</v>
      </c>
      <c r="C193" s="1">
        <v>0</v>
      </c>
      <c r="D193" s="1">
        <v>0</v>
      </c>
      <c r="E193" s="1">
        <v>0</v>
      </c>
      <c r="F193" s="1">
        <f>D193</f>
        <v>0</v>
      </c>
      <c r="G193" s="3">
        <v>0</v>
      </c>
    </row>
    <row r="194" spans="1:7" x14ac:dyDescent="0.25">
      <c r="A194" s="11" t="s">
        <v>27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3">
        <f>SUM(B194:E194)</f>
        <v>0</v>
      </c>
    </row>
    <row r="195" spans="1:7" x14ac:dyDescent="0.25">
      <c r="A195" s="14"/>
      <c r="B195" s="13"/>
      <c r="C195" s="13"/>
      <c r="D195" s="13"/>
      <c r="E195" s="13"/>
      <c r="F195" s="13"/>
      <c r="G195" s="15"/>
    </row>
    <row r="196" spans="1:7" x14ac:dyDescent="0.25">
      <c r="A196" s="11"/>
      <c r="B196" s="1"/>
      <c r="C196" s="1"/>
      <c r="D196" s="1"/>
      <c r="E196" s="1"/>
      <c r="F196" s="1"/>
      <c r="G196" s="3"/>
    </row>
    <row r="197" spans="1:7" x14ac:dyDescent="0.25">
      <c r="A197" s="11" t="s">
        <v>38</v>
      </c>
      <c r="B197" s="31">
        <f xml:space="preserve"> B194/C9</f>
        <v>0</v>
      </c>
      <c r="C197" s="31">
        <f xml:space="preserve"> C194/C9</f>
        <v>0</v>
      </c>
      <c r="D197" s="31">
        <f xml:space="preserve"> D193/C9</f>
        <v>0</v>
      </c>
      <c r="E197" s="31">
        <f xml:space="preserve"> E194/C9</f>
        <v>0</v>
      </c>
      <c r="F197" s="1"/>
      <c r="G197" s="3"/>
    </row>
    <row r="198" spans="1:7" ht="15.75" thickBot="1" x14ac:dyDescent="0.3">
      <c r="A198" s="12"/>
      <c r="B198" s="5"/>
      <c r="C198" s="5"/>
      <c r="D198" s="5"/>
      <c r="E198" s="5"/>
      <c r="F198" s="5"/>
      <c r="G198" s="6"/>
    </row>
    <row r="199" spans="1:7" x14ac:dyDescent="0.25">
      <c r="A199" s="33"/>
      <c r="B199" s="13"/>
      <c r="C199" s="13"/>
      <c r="D199" s="13"/>
      <c r="E199" s="13"/>
      <c r="F199" s="13"/>
      <c r="G199" s="13"/>
    </row>
    <row r="200" spans="1:7" x14ac:dyDescent="0.25">
      <c r="A200" s="33"/>
      <c r="B200" s="13"/>
      <c r="C200" s="13"/>
      <c r="D200" s="13"/>
      <c r="E200" s="13"/>
      <c r="F200" s="13"/>
      <c r="G200" s="13"/>
    </row>
    <row r="201" spans="1:7" x14ac:dyDescent="0.25">
      <c r="A201" s="33"/>
      <c r="B201" s="13"/>
      <c r="C201" s="13"/>
      <c r="D201" s="13"/>
      <c r="E201" s="13"/>
      <c r="F201" s="13"/>
      <c r="G201" s="13"/>
    </row>
    <row r="202" spans="1:7" x14ac:dyDescent="0.25">
      <c r="A202" s="33"/>
      <c r="B202" s="13"/>
      <c r="C202" s="13"/>
      <c r="D202" s="13"/>
      <c r="E202" s="13"/>
      <c r="F202" s="13"/>
      <c r="G202" s="13"/>
    </row>
    <row r="203" spans="1:7" x14ac:dyDescent="0.25">
      <c r="A203" s="33"/>
      <c r="B203" s="13"/>
      <c r="C203" s="13"/>
      <c r="D203" s="13"/>
      <c r="E203" s="13"/>
      <c r="F203" s="13"/>
      <c r="G203" s="13"/>
    </row>
    <row r="204" spans="1:7" x14ac:dyDescent="0.25">
      <c r="A204" s="33"/>
      <c r="B204" s="13"/>
      <c r="C204" s="13"/>
      <c r="D204" s="13"/>
      <c r="E204" s="13"/>
      <c r="F204" s="13"/>
      <c r="G204" s="13"/>
    </row>
    <row r="205" spans="1:7" x14ac:dyDescent="0.25">
      <c r="A205" s="33"/>
      <c r="B205" s="13"/>
      <c r="C205" s="13"/>
      <c r="D205" s="13"/>
      <c r="E205" s="13"/>
      <c r="F205" s="13"/>
      <c r="G205" s="13"/>
    </row>
    <row r="206" spans="1:7" x14ac:dyDescent="0.25">
      <c r="A206" s="33"/>
      <c r="B206" s="13"/>
      <c r="C206" s="13"/>
      <c r="D206" s="13"/>
      <c r="E206" s="13"/>
      <c r="F206" s="13"/>
      <c r="G206" s="13"/>
    </row>
    <row r="208" spans="1:7" ht="15.75" thickBot="1" x14ac:dyDescent="0.3"/>
    <row r="209" spans="1:7" ht="15.75" thickBot="1" x14ac:dyDescent="0.3">
      <c r="A209" s="17"/>
      <c r="B209" s="18" t="s">
        <v>10</v>
      </c>
      <c r="C209" s="18"/>
      <c r="D209" s="18"/>
      <c r="E209" s="18"/>
      <c r="F209" s="18"/>
      <c r="G209" s="19"/>
    </row>
    <row r="210" spans="1:7" ht="15.75" thickBot="1" x14ac:dyDescent="0.3">
      <c r="A210" s="20" t="s">
        <v>35</v>
      </c>
      <c r="B210" s="21" t="s">
        <v>22</v>
      </c>
      <c r="C210" s="21" t="s">
        <v>23</v>
      </c>
      <c r="D210" s="28" t="s">
        <v>24</v>
      </c>
      <c r="E210" s="21" t="s">
        <v>25</v>
      </c>
      <c r="F210" s="21" t="s">
        <v>29</v>
      </c>
      <c r="G210" s="22" t="s">
        <v>30</v>
      </c>
    </row>
    <row r="211" spans="1:7" x14ac:dyDescent="0.25">
      <c r="A211" s="11" t="s">
        <v>26</v>
      </c>
      <c r="B211" s="1">
        <v>0</v>
      </c>
      <c r="C211" s="1">
        <v>0</v>
      </c>
      <c r="D211" s="1">
        <v>0</v>
      </c>
      <c r="E211" s="1">
        <v>0</v>
      </c>
      <c r="F211" s="1">
        <f>D211</f>
        <v>0</v>
      </c>
      <c r="G211" s="3">
        <v>0</v>
      </c>
    </row>
    <row r="212" spans="1:7" x14ac:dyDescent="0.25">
      <c r="A212" s="11" t="s">
        <v>27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3">
        <f>SUM(B212:E212)</f>
        <v>0</v>
      </c>
    </row>
    <row r="213" spans="1:7" x14ac:dyDescent="0.25">
      <c r="A213" s="14"/>
      <c r="B213" s="13"/>
      <c r="C213" s="13"/>
      <c r="D213" s="13"/>
      <c r="E213" s="13"/>
      <c r="F213" s="13"/>
      <c r="G213" s="15"/>
    </row>
    <row r="214" spans="1:7" x14ac:dyDescent="0.25">
      <c r="A214" s="11"/>
      <c r="B214" s="1"/>
      <c r="C214" s="1"/>
      <c r="D214" s="1"/>
      <c r="E214" s="1"/>
      <c r="F214" s="1"/>
      <c r="G214" s="3"/>
    </row>
    <row r="215" spans="1:7" x14ac:dyDescent="0.25">
      <c r="A215" s="11" t="s">
        <v>38</v>
      </c>
      <c r="B215" s="31">
        <f xml:space="preserve"> B212/C9</f>
        <v>0</v>
      </c>
      <c r="C215" s="31">
        <f xml:space="preserve"> C212/C9</f>
        <v>0</v>
      </c>
      <c r="D215" s="31">
        <f xml:space="preserve"> D211/C9</f>
        <v>0</v>
      </c>
      <c r="E215" s="31">
        <f xml:space="preserve"> E212/C9</f>
        <v>0</v>
      </c>
      <c r="F215" s="1"/>
      <c r="G215" s="3"/>
    </row>
    <row r="216" spans="1:7" ht="15.75" thickBot="1" x14ac:dyDescent="0.3">
      <c r="A216" s="12"/>
      <c r="B216" s="5"/>
      <c r="C216" s="5"/>
      <c r="D216" s="5"/>
      <c r="E216" s="5"/>
      <c r="F216" s="5"/>
      <c r="G216" s="6"/>
    </row>
    <row r="224" spans="1:7" ht="18.75" x14ac:dyDescent="0.3">
      <c r="A224" s="35" t="s">
        <v>42</v>
      </c>
    </row>
    <row r="225" spans="1:7" ht="15.75" thickBot="1" x14ac:dyDescent="0.3"/>
    <row r="226" spans="1:7" x14ac:dyDescent="0.25">
      <c r="A226" s="8" t="s">
        <v>8</v>
      </c>
      <c r="B226" s="9" t="s">
        <v>22</v>
      </c>
      <c r="C226" s="9" t="s">
        <v>23</v>
      </c>
      <c r="D226" s="9" t="s">
        <v>24</v>
      </c>
      <c r="E226" s="26" t="s">
        <v>25</v>
      </c>
      <c r="F226" s="10" t="s">
        <v>36</v>
      </c>
      <c r="G226" s="7"/>
    </row>
    <row r="227" spans="1:7" x14ac:dyDescent="0.25">
      <c r="A227" s="2" t="s">
        <v>0</v>
      </c>
      <c r="B227" s="1">
        <f>SUM(B13:B14)</f>
        <v>0</v>
      </c>
      <c r="C227" s="1">
        <f>SUM(C13:C14)</f>
        <v>0</v>
      </c>
      <c r="D227" s="1">
        <f>SUM(D13:D14)</f>
        <v>0</v>
      </c>
      <c r="E227" s="27">
        <f>SUM(E13:E14)</f>
        <v>0</v>
      </c>
      <c r="F227" s="3">
        <f>B227+C227+D227+E227</f>
        <v>0</v>
      </c>
    </row>
    <row r="228" spans="1:7" x14ac:dyDescent="0.25">
      <c r="A228" s="2" t="s">
        <v>1</v>
      </c>
      <c r="B228" s="1">
        <f>SUM(B31:B32)</f>
        <v>0</v>
      </c>
      <c r="C228" s="1">
        <f>SUM(C31:C32)</f>
        <v>0</v>
      </c>
      <c r="D228" s="1">
        <f>SUM(D31:D32)</f>
        <v>0</v>
      </c>
      <c r="E228" s="27">
        <f>SUM(E31:E32)</f>
        <v>0</v>
      </c>
      <c r="F228" s="3">
        <f t="shared" ref="F228:F238" si="0">B228+C228+D228+E228</f>
        <v>0</v>
      </c>
    </row>
    <row r="229" spans="1:7" x14ac:dyDescent="0.25">
      <c r="A229" s="2" t="s">
        <v>2</v>
      </c>
      <c r="B229" s="1">
        <f>SUM(B49:B50)</f>
        <v>0</v>
      </c>
      <c r="C229" s="1">
        <f>SUM(C49:C50)</f>
        <v>0</v>
      </c>
      <c r="D229" s="1">
        <f>SUM(D49:D50)</f>
        <v>0</v>
      </c>
      <c r="E229" s="27">
        <f>SUM(E49:E50)</f>
        <v>0</v>
      </c>
      <c r="F229" s="3">
        <f t="shared" si="0"/>
        <v>0</v>
      </c>
    </row>
    <row r="230" spans="1:7" x14ac:dyDescent="0.25">
      <c r="A230" s="2" t="s">
        <v>3</v>
      </c>
      <c r="B230" s="1">
        <f>SUM(B67:B68)</f>
        <v>0</v>
      </c>
      <c r="C230" s="1">
        <f>SUM(C67:C68)</f>
        <v>0</v>
      </c>
      <c r="D230" s="1">
        <f>SUM(D67:D68)</f>
        <v>0</v>
      </c>
      <c r="E230" s="27">
        <f>SUM(E67:E68)</f>
        <v>0</v>
      </c>
      <c r="F230" s="3">
        <f t="shared" si="0"/>
        <v>0</v>
      </c>
    </row>
    <row r="231" spans="1:7" x14ac:dyDescent="0.25">
      <c r="A231" s="2" t="s">
        <v>4</v>
      </c>
      <c r="B231" s="1">
        <f>SUM(B85:B86)</f>
        <v>0</v>
      </c>
      <c r="C231" s="1">
        <f>SUM(C85:C86)</f>
        <v>0</v>
      </c>
      <c r="D231" s="1">
        <f>SUM(D85:D86)</f>
        <v>0</v>
      </c>
      <c r="E231" s="27">
        <f>SUM(E85:E86)</f>
        <v>0</v>
      </c>
      <c r="F231" s="3">
        <f t="shared" si="0"/>
        <v>0</v>
      </c>
    </row>
    <row r="232" spans="1:7" x14ac:dyDescent="0.25">
      <c r="A232" s="2" t="s">
        <v>5</v>
      </c>
      <c r="B232" s="1">
        <f>SUM(B103:B104)</f>
        <v>0</v>
      </c>
      <c r="C232" s="1">
        <f>SUM(C103:C104)</f>
        <v>0</v>
      </c>
      <c r="D232" s="1">
        <f>SUM(D103:D104)</f>
        <v>0</v>
      </c>
      <c r="E232" s="1">
        <f>SUM(E103:E104)</f>
        <v>0</v>
      </c>
      <c r="F232" s="3">
        <f t="shared" si="0"/>
        <v>0</v>
      </c>
    </row>
    <row r="233" spans="1:7" x14ac:dyDescent="0.25">
      <c r="A233" s="2" t="s">
        <v>6</v>
      </c>
      <c r="B233" s="1">
        <f>SUM(B121:B122)</f>
        <v>0</v>
      </c>
      <c r="C233" s="1">
        <f>SUM(C121:C122)</f>
        <v>0</v>
      </c>
      <c r="D233" s="1">
        <f>SUM(D121:D122)</f>
        <v>0</v>
      </c>
      <c r="E233" s="1">
        <f>SUM(E121:E122)</f>
        <v>0</v>
      </c>
      <c r="F233" s="3">
        <f t="shared" si="0"/>
        <v>0</v>
      </c>
    </row>
    <row r="234" spans="1:7" x14ac:dyDescent="0.25">
      <c r="A234" s="24" t="s">
        <v>7</v>
      </c>
      <c r="B234" s="25">
        <f>SUM(B139:B140)</f>
        <v>0</v>
      </c>
      <c r="C234" s="25">
        <f t="shared" ref="C234:E234" si="1">SUM(C139:C140)</f>
        <v>0</v>
      </c>
      <c r="D234" s="25">
        <f t="shared" si="1"/>
        <v>0</v>
      </c>
      <c r="E234" s="25">
        <f t="shared" si="1"/>
        <v>0</v>
      </c>
      <c r="F234" s="3">
        <f t="shared" si="0"/>
        <v>0</v>
      </c>
    </row>
    <row r="235" spans="1:7" x14ac:dyDescent="0.25">
      <c r="A235" s="24" t="s">
        <v>18</v>
      </c>
      <c r="B235" s="25">
        <f>SUM(B157:B158)</f>
        <v>0</v>
      </c>
      <c r="C235" s="25">
        <f>SUM(C157:C158)</f>
        <v>0</v>
      </c>
      <c r="D235" s="25">
        <f>SUM(D157:D158)</f>
        <v>0</v>
      </c>
      <c r="E235" s="25">
        <f>SUM(E157:E158)</f>
        <v>0</v>
      </c>
      <c r="F235" s="3">
        <f t="shared" si="0"/>
        <v>0</v>
      </c>
    </row>
    <row r="236" spans="1:7" x14ac:dyDescent="0.25">
      <c r="A236" s="24" t="s">
        <v>19</v>
      </c>
      <c r="B236" s="25">
        <f>SUM(B175:B176)</f>
        <v>0</v>
      </c>
      <c r="C236" s="25">
        <f>SUM(C175:C176)</f>
        <v>0</v>
      </c>
      <c r="D236" s="25">
        <f>SUM(D175:D176)</f>
        <v>0</v>
      </c>
      <c r="E236" s="25">
        <f>SUM(E175:E176)</f>
        <v>0</v>
      </c>
      <c r="F236" s="3">
        <f t="shared" si="0"/>
        <v>0</v>
      </c>
    </row>
    <row r="237" spans="1:7" x14ac:dyDescent="0.25">
      <c r="A237" s="24" t="s">
        <v>20</v>
      </c>
      <c r="B237" s="25">
        <f>SUM(B193:B194)</f>
        <v>0</v>
      </c>
      <c r="C237" s="25">
        <f t="shared" ref="C237:E237" si="2">SUM(C193:C194)</f>
        <v>0</v>
      </c>
      <c r="D237" s="25">
        <f t="shared" si="2"/>
        <v>0</v>
      </c>
      <c r="E237" s="25">
        <f t="shared" si="2"/>
        <v>0</v>
      </c>
      <c r="F237" s="3">
        <f t="shared" si="0"/>
        <v>0</v>
      </c>
    </row>
    <row r="238" spans="1:7" ht="15.75" thickBot="1" x14ac:dyDescent="0.3">
      <c r="A238" s="4" t="s">
        <v>21</v>
      </c>
      <c r="B238" s="5">
        <f>SUM(B211:B212)</f>
        <v>0</v>
      </c>
      <c r="C238" s="5">
        <f>SUM(C211:C212)</f>
        <v>0</v>
      </c>
      <c r="D238" s="5">
        <f t="shared" ref="D238:E238" si="3">SUM(D211:D212)</f>
        <v>0</v>
      </c>
      <c r="E238" s="5">
        <f t="shared" si="3"/>
        <v>0</v>
      </c>
      <c r="F238" s="6">
        <f t="shared" si="0"/>
        <v>0</v>
      </c>
    </row>
    <row r="239" spans="1:7" x14ac:dyDescent="0.25">
      <c r="A239" s="13"/>
      <c r="B239" s="13"/>
      <c r="C239" s="13"/>
      <c r="D239" s="13"/>
      <c r="E239" s="13"/>
      <c r="F239" s="13"/>
    </row>
    <row r="240" spans="1:7" x14ac:dyDescent="0.25">
      <c r="A240" s="13"/>
      <c r="B240" s="13"/>
      <c r="C240" s="13"/>
      <c r="D240" s="13"/>
      <c r="E240" s="13"/>
      <c r="F240" s="13"/>
    </row>
    <row r="241" spans="1:6" x14ac:dyDescent="0.25">
      <c r="A241" s="13"/>
      <c r="B241" s="13"/>
      <c r="C241" s="13"/>
      <c r="D241" s="13"/>
      <c r="E241" s="13" t="s">
        <v>41</v>
      </c>
      <c r="F241" s="13"/>
    </row>
    <row r="242" spans="1:6" x14ac:dyDescent="0.25">
      <c r="A242" s="13"/>
      <c r="B242" s="13"/>
      <c r="C242" s="13"/>
      <c r="D242" s="13"/>
      <c r="E242" s="13"/>
      <c r="F242" s="13"/>
    </row>
    <row r="243" spans="1:6" x14ac:dyDescent="0.25">
      <c r="A243" s="13"/>
      <c r="B243" s="13"/>
      <c r="C243" s="13"/>
      <c r="D243" s="13"/>
      <c r="E243" s="13" t="s">
        <v>41</v>
      </c>
      <c r="F243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 precourse </vt:lpstr>
      <vt:lpstr>Report postcourse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2014-03-13T09:41:01Z</dcterms:modified>
</cp:coreProperties>
</file>